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lneyA\AppData\Roaming\OpenText\OTEdit\EC_gcdocs\c6615912\"/>
    </mc:Choice>
  </mc:AlternateContent>
  <bookViews>
    <workbookView xWindow="2172" yWindow="48" windowWidth="14292" windowHeight="6120" tabRatio="634"/>
  </bookViews>
  <sheets>
    <sheet name="20-21 PSE Application Form 1" sheetId="31" r:id="rId1"/>
    <sheet name="20-21 PSSSP Form 2" sheetId="30" r:id="rId2"/>
    <sheet name="20-21 PSSSP Form 3 " sheetId="32" r:id="rId3"/>
    <sheet name="20-21 UCEPP Form 4" sheetId="33" r:id="rId4"/>
    <sheet name="Definition " sheetId="35" r:id="rId5"/>
    <sheet name="old form 1" sheetId="26" state="hidden" r:id="rId6"/>
  </sheets>
  <externalReferences>
    <externalReference r:id="rId7"/>
  </externalReferences>
  <definedNames>
    <definedName name="audit" localSheetId="2">#REF!</definedName>
    <definedName name="audit" localSheetId="3">#REF!</definedName>
    <definedName name="audit" localSheetId="4">#REF!</definedName>
    <definedName name="audit">[1]Audit!$A$6:$E$155</definedName>
    <definedName name="Budget1718" localSheetId="0">#REF!</definedName>
    <definedName name="Budget1718" localSheetId="1">#REF!</definedName>
    <definedName name="Budget1718">#REF!</definedName>
    <definedName name="data" localSheetId="2">#REF!</definedName>
    <definedName name="data" localSheetId="3">#REF!</definedName>
    <definedName name="data" localSheetId="4">#REF!</definedName>
    <definedName name="data">[1]Data!$B$10:$V$187</definedName>
    <definedName name="ee" localSheetId="2" hidden="1">{"FirstQ",#N/A,FALSE,"Budget2000";"SecondQ",#N/A,FALSE,"Budget2000";"Summary",#N/A,FALSE,"Budget2000"}</definedName>
    <definedName name="ee" localSheetId="3" hidden="1">{"FirstQ",#N/A,FALSE,"Budget2000";"SecondQ",#N/A,FALSE,"Budget2000";"Summary",#N/A,FALSE,"Budget2000"}</definedName>
    <definedName name="ee" localSheetId="4" hidden="1">{"FirstQ",#N/A,FALSE,"Budget2000";"SecondQ",#N/A,FALSE,"Budget2000";"Summary",#N/A,FALSE,"Budget2000"}</definedName>
    <definedName name="ee" hidden="1">{"FirstQ",#N/A,FALSE,"Budget2000";"SecondQ",#N/A,FALSE,"Budget2000";"Summary",#N/A,FALSE,"Budget2000"}</definedName>
    <definedName name="k" localSheetId="2" hidden="1">{"FirstQ",#N/A,FALSE,"Budget2000";"SecondQ",#N/A,FALSE,"Budget2000";"Summary",#N/A,FALSE,"Budget2000"}</definedName>
    <definedName name="k" localSheetId="3" hidden="1">{"FirstQ",#N/A,FALSE,"Budget2000";"SecondQ",#N/A,FALSE,"Budget2000";"Summary",#N/A,FALSE,"Budget2000"}</definedName>
    <definedName name="k" localSheetId="4" hidden="1">{"FirstQ",#N/A,FALSE,"Budget2000";"SecondQ",#N/A,FALSE,"Budget2000";"Summary",#N/A,FALSE,"Budget2000"}</definedName>
    <definedName name="k" hidden="1">{"FirstQ",#N/A,FALSE,"Budget2000";"SecondQ",#N/A,FALSE,"Budget2000";"Summary",#N/A,FALSE,"Budget2000"}</definedName>
    <definedName name="_xlnm.Print_Area" localSheetId="0">'20-21 PSE Application Form 1'!$A$1:$K$56</definedName>
    <definedName name="_xlnm.Print_Area" localSheetId="1">'20-21 PSSSP Form 2'!$A$1:$F$38</definedName>
    <definedName name="Program_category" localSheetId="0">#REF!</definedName>
    <definedName name="Program_category" localSheetId="1">#REF!</definedName>
    <definedName name="Program_category">#REF!</definedName>
    <definedName name="q" localSheetId="2" hidden="1">{"FirstQ",#N/A,FALSE,"Budget2000";"SecondQ",#N/A,FALSE,"Budget2000";"Summary",#N/A,FALSE,"Budget2000"}</definedName>
    <definedName name="q" localSheetId="3" hidden="1">{"FirstQ",#N/A,FALSE,"Budget2000";"SecondQ",#N/A,FALSE,"Budget2000";"Summary",#N/A,FALSE,"Budget2000"}</definedName>
    <definedName name="q" localSheetId="4" hidden="1">{"FirstQ",#N/A,FALSE,"Budget2000";"SecondQ",#N/A,FALSE,"Budget2000";"Summary",#N/A,FALSE,"Budget2000"}</definedName>
    <definedName name="q" hidden="1">{"FirstQ",#N/A,FALSE,"Budget2000";"SecondQ",#N/A,FALSE,"Budget2000";"Summary",#N/A,FALSE,"Budget2000"}</definedName>
    <definedName name="rr" localSheetId="2" hidden="1">{"FirstQ",#N/A,FALSE,"Budget2000";"SecondQ",#N/A,FALSE,"Budget2000"}</definedName>
    <definedName name="rr" localSheetId="3" hidden="1">{"FirstQ",#N/A,FALSE,"Budget2000";"SecondQ",#N/A,FALSE,"Budget2000"}</definedName>
    <definedName name="rr" localSheetId="4" hidden="1">{"FirstQ",#N/A,FALSE,"Budget2000";"SecondQ",#N/A,FALSE,"Budget2000"}</definedName>
    <definedName name="rr" hidden="1">{"FirstQ",#N/A,FALSE,"Budget2000";"SecondQ",#N/A,FALSE,"Budget2000"}</definedName>
    <definedName name="rrr" localSheetId="2" hidden="1">{"AllDetail",#N/A,FALSE,"Research Budget";"1stQuarter",#N/A,FALSE,"Research Budget";"2nd Quarter",#N/A,FALSE,"Research Budget";"Summary",#N/A,FALSE,"Research Budget"}</definedName>
    <definedName name="rrr" localSheetId="3" hidden="1">{"AllDetail",#N/A,FALSE,"Research Budget";"1stQuarter",#N/A,FALSE,"Research Budget";"2nd Quarter",#N/A,FALSE,"Research Budget";"Summary",#N/A,FALSE,"Research Budget"}</definedName>
    <definedName name="rrr" localSheetId="4" hidden="1">{"AllDetail",#N/A,FALSE,"Research Budget";"1stQuarter",#N/A,FALSE,"Research Budget";"2nd Quarter",#N/A,FALSE,"Research Budget";"Summary",#N/A,FALSE,"Research Budget"}</definedName>
    <definedName name="rrr" hidden="1">{"AllDetail",#N/A,FALSE,"Research Budget";"1stQuarter",#N/A,FALSE,"Research Budget";"2nd Quarter",#N/A,FALSE,"Research Budget";"Summary",#N/A,FALSE,"Research Budget"}</definedName>
    <definedName name="salesrange" localSheetId="0">#REF!</definedName>
    <definedName name="salesrange" localSheetId="1">#REF!</definedName>
    <definedName name="salesrange">#REF!</definedName>
    <definedName name="surplus" localSheetId="0">#REF!</definedName>
    <definedName name="surplus" localSheetId="1">#REF!</definedName>
    <definedName name="surplus">#REF!</definedName>
    <definedName name="test" hidden="1">{"FirstQ",#N/A,FALSE,"Budget2000";"SecondQ",#N/A,FALSE,"Budget2000"}</definedName>
    <definedName name="test2" hidden="1">{"AllDetail",#N/A,FALSE,"Research Budget";"1stQuarter",#N/A,FALSE,"Research Budget";"2nd Quarter",#N/A,FALSE,"Research Budget";"Summary",#N/A,FALSE,"Research Budget"}</definedName>
    <definedName name="test3" hidden="1">{"FirstQ",#N/A,FALSE,"Budget2000";"SecondQ",#N/A,FALSE,"Budget2000";"Summary",#N/A,FALSE,"Budget2000"}</definedName>
    <definedName name="Tracking" localSheetId="0">#REF!</definedName>
    <definedName name="Tracking" localSheetId="1">#REF!</definedName>
    <definedName name="Tracking">#REF!</definedName>
    <definedName name="wrn.AllData." localSheetId="2" hidden="1">{"FirstQ",#N/A,FALSE,"Budget2000";"SecondQ",#N/A,FALSE,"Budget2000";"Summary",#N/A,FALSE,"Budget2000"}</definedName>
    <definedName name="wrn.AllData." localSheetId="3" hidden="1">{"FirstQ",#N/A,FALSE,"Budget2000";"SecondQ",#N/A,FALSE,"Budget2000";"Summary",#N/A,FALSE,"Budget2000"}</definedName>
    <definedName name="wrn.AllData." localSheetId="4" hidden="1">{"FirstQ",#N/A,FALSE,"Budget2000";"SecondQ",#N/A,FALSE,"Budget2000";"Summary",#N/A,FALSE,"Budget2000"}</definedName>
    <definedName name="wrn.AllData." hidden="1">{"FirstQ",#N/A,FALSE,"Budget2000";"SecondQ",#N/A,FALSE,"Budget2000";"Summary",#N/A,FALSE,"Budget2000"}</definedName>
    <definedName name="wrn.FirstHalf." localSheetId="2" hidden="1">{"FirstQ",#N/A,FALSE,"Budget2000";"SecondQ",#N/A,FALSE,"Budget2000"}</definedName>
    <definedName name="wrn.FirstHalf." localSheetId="3" hidden="1">{"FirstQ",#N/A,FALSE,"Budget2000";"SecondQ",#N/A,FALSE,"Budget2000"}</definedName>
    <definedName name="wrn.FirstHalf." localSheetId="4" hidden="1">{"FirstQ",#N/A,FALSE,"Budget2000";"SecondQ",#N/A,FALSE,"Budget2000"}</definedName>
    <definedName name="wrn.FirstHalf." hidden="1">{"FirstQ",#N/A,FALSE,"Budget2000";"SecondQ",#N/A,FALSE,"Budget2000"}</definedName>
    <definedName name="x" localSheetId="2" hidden="1">{"FirstQ",#N/A,FALSE,"Budget2000";"SecondQ",#N/A,FALSE,"Budget2000";"Summary",#N/A,FALSE,"Budget2000"}</definedName>
    <definedName name="x" localSheetId="3" hidden="1">{"FirstQ",#N/A,FALSE,"Budget2000";"SecondQ",#N/A,FALSE,"Budget2000";"Summary",#N/A,FALSE,"Budget2000"}</definedName>
    <definedName name="x" localSheetId="4" hidden="1">{"FirstQ",#N/A,FALSE,"Budget2000";"SecondQ",#N/A,FALSE,"Budget2000";"Summary",#N/A,FALSE,"Budget2000"}</definedName>
    <definedName name="x" hidden="1">{"FirstQ",#N/A,FALSE,"Budget2000";"SecondQ",#N/A,FALSE,"Budget2000";"Summary",#N/A,FALSE,"Budget2000"}</definedName>
    <definedName name="xxxxxxxxxxxxxxxxxxx" localSheetId="2" hidden="1">{"AllDetail",#N/A,FALSE,"Research Budget";"1stQuarter",#N/A,FALSE,"Research Budget";"2nd Quarter",#N/A,FALSE,"Research Budget";"Summary",#N/A,FALSE,"Research Budget"}</definedName>
    <definedName name="xxxxxxxxxxxxxxxxxxx" localSheetId="3" hidden="1">{"AllDetail",#N/A,FALSE,"Research Budget";"1stQuarter",#N/A,FALSE,"Research Budget";"2nd Quarter",#N/A,FALSE,"Research Budget";"Summary",#N/A,FALSE,"Research Budget"}</definedName>
    <definedName name="xxxxxxxxxxxxxxxxxxx" localSheetId="4" hidden="1">{"AllDetail",#N/A,FALSE,"Research Budget";"1stQuarter",#N/A,FALSE,"Research Budget";"2nd Quarter",#N/A,FALSE,"Research Budget";"Summary",#N/A,FALSE,"Research Budget"}</definedName>
    <definedName name="xxxxxxxxxxxxxxxxxxx" hidden="1">{"AllDetail",#N/A,FALSE,"Research Budget";"1stQuarter",#N/A,FALSE,"Research Budget";"2nd Quarter",#N/A,FALSE,"Research Budget";"Summary",#N/A,FALSE,"Research Budget"}</definedName>
    <definedName name="Z_6CA2E768_CE32_49B7_B87A_35C0A622FDEE_.wvu.PrintArea" localSheetId="1" hidden="1">'20-21 PSSSP Form 2'!$A$2:$F$38</definedName>
  </definedNames>
  <calcPr calcId="162913"/>
  <customWorkbookViews>
    <customWorkbookView name="form1" guid="{6CA2E768-CE32-49B7-B87A-35C0A622FDEE}" includeHiddenRowCol="0" maximized="1" xWindow="-8" yWindow="-8" windowWidth="1936" windowHeight="1056" tabRatio="634" activeSheetId="3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33" l="1"/>
  <c r="I34" i="32"/>
  <c r="I14" i="31" l="1"/>
  <c r="E35" i="30"/>
  <c r="E37" i="30" s="1"/>
  <c r="I14" i="26" l="1"/>
</calcChain>
</file>

<file path=xl/sharedStrings.xml><?xml version="1.0" encoding="utf-8"?>
<sst xmlns="http://schemas.openxmlformats.org/spreadsheetml/2006/main" count="225" uniqueCount="168">
  <si>
    <t>Form #1</t>
  </si>
  <si>
    <t>Part A:   Recipient Information</t>
  </si>
  <si>
    <t>Recipient Number:</t>
  </si>
  <si>
    <t>Recipient Name:</t>
  </si>
  <si>
    <r>
      <t xml:space="preserve">Total Requested on Forms #2 &amp; #3
</t>
    </r>
    <r>
      <rPr>
        <i/>
        <sz val="10"/>
        <color indexed="8"/>
        <rFont val="Calibri"/>
        <family val="2"/>
      </rPr>
      <t>(Identify the Total Cost of Eligible Students from Form #2, 3)</t>
    </r>
  </si>
  <si>
    <r>
      <t>Amount Requested from General Pool</t>
    </r>
    <r>
      <rPr>
        <i/>
        <sz val="11"/>
        <color indexed="8"/>
        <rFont val="Calibri"/>
        <family val="2"/>
      </rPr>
      <t xml:space="preserve"> (if required)</t>
    </r>
    <r>
      <rPr>
        <sz val="11"/>
        <color indexed="8"/>
        <rFont val="Calibri"/>
        <family val="2"/>
      </rPr>
      <t xml:space="preserve"> (1 -2 -3 -4)</t>
    </r>
  </si>
  <si>
    <t>Part D:   Affirmation</t>
  </si>
  <si>
    <t>Education Coordinator</t>
  </si>
  <si>
    <t>Email Address</t>
  </si>
  <si>
    <t>Telephone #</t>
  </si>
  <si>
    <t xml:space="preserve">Finance/Band Manager </t>
  </si>
  <si>
    <t>Authorized Signature</t>
  </si>
  <si>
    <t>Date</t>
  </si>
  <si>
    <t xml:space="preserve"> Recipient #: </t>
  </si>
  <si>
    <t>Page ____ of ____</t>
  </si>
  <si>
    <t>Protected B</t>
  </si>
  <si>
    <t>Student Name</t>
  </si>
  <si>
    <t>Indian Registry System (IRS) #</t>
  </si>
  <si>
    <t>Area of Study - Category
Name in Full (No abbreviations)</t>
  </si>
  <si>
    <t>Post Secondary Eligible Institution
(Institution name)</t>
  </si>
  <si>
    <t>Academic Length of Program</t>
  </si>
  <si>
    <t xml:space="preserve">Funding 
Amount Requested
 Per Student </t>
  </si>
  <si>
    <t>Example:  Johnny Adams</t>
  </si>
  <si>
    <t xml:space="preserve">
eg. Bachelor of Science Program</t>
  </si>
  <si>
    <t xml:space="preserve">
e.g. University of British Columbia</t>
  </si>
  <si>
    <t>A</t>
  </si>
  <si>
    <t>Y</t>
  </si>
  <si>
    <t>P/T</t>
  </si>
  <si>
    <t>$</t>
  </si>
  <si>
    <t xml:space="preserve">2019 - 2020 Post-Secondary Education (PSE) </t>
  </si>
  <si>
    <t>Part B: 2018/19 Fiscal Year Funding Summary</t>
  </si>
  <si>
    <r>
      <t xml:space="preserve">2017/18 PSE Carry Forward from Unexpended Funding
</t>
    </r>
    <r>
      <rPr>
        <sz val="8"/>
        <color indexed="8"/>
        <rFont val="Calibri"/>
        <family val="2"/>
      </rPr>
      <t xml:space="preserve">(Amount reported on 2017-18 Financial Statements)       </t>
    </r>
    <r>
      <rPr>
        <sz val="11"/>
        <color indexed="8"/>
        <rFont val="Calibri"/>
        <family val="2"/>
      </rPr>
      <t xml:space="preserve">      </t>
    </r>
    <r>
      <rPr>
        <sz val="10"/>
        <color indexed="8"/>
        <rFont val="Calibri"/>
        <family val="2"/>
      </rPr>
      <t xml:space="preserve"> </t>
    </r>
  </si>
  <si>
    <t>2018/19 Final Budget Allocation for PSE</t>
  </si>
  <si>
    <t>2018/19 Total fiscal year budget for PSE (1 + 2)</t>
  </si>
  <si>
    <r>
      <t xml:space="preserve">2018/19 PSE Actual Expenditure
</t>
    </r>
    <r>
      <rPr>
        <sz val="8"/>
        <color indexed="8"/>
        <rFont val="Calibri"/>
        <family val="2"/>
      </rPr>
      <t xml:space="preserve">(Amount to be reported on 2018-19 Financial Statements)   </t>
    </r>
    <r>
      <rPr>
        <sz val="11"/>
        <color indexed="8"/>
        <rFont val="Calibri"/>
        <family val="2"/>
      </rPr>
      <t xml:space="preserve">    </t>
    </r>
  </si>
  <si>
    <r>
      <t xml:space="preserve">2018/19 PSE Unexpended Funding (3 - 4). If deficit, enter "0"             </t>
    </r>
    <r>
      <rPr>
        <sz val="10"/>
        <color indexed="8"/>
        <rFont val="Calibri"/>
        <family val="2"/>
      </rPr>
      <t xml:space="preserve"> </t>
    </r>
  </si>
  <si>
    <r>
      <t xml:space="preserve">2018/19 Unexpended Funding 
</t>
    </r>
    <r>
      <rPr>
        <i/>
        <sz val="10"/>
        <color indexed="8"/>
        <rFont val="Calibri"/>
        <family val="2"/>
      </rPr>
      <t>(Identify 2018-19 Fiscal Year Unexpended Funding from #5 in Part B)</t>
    </r>
  </si>
  <si>
    <t>Initial Budget Allocated in Funding Agreement for 2019/20</t>
  </si>
  <si>
    <t>Total Budget Requested for 2019/20 (2 + 3 + 4 + 5)</t>
  </si>
  <si>
    <t>Fax:  604-775-7400      Email:  aadnc.bcreports.aandc@canada.ca    Deadline:  May 29, 2019</t>
  </si>
  <si>
    <t xml:space="preserve">ISC USE ONLY </t>
  </si>
  <si>
    <t>Part C:   Funding Request from ISC Summary</t>
  </si>
  <si>
    <t>Amount Requested from Protected Pool</t>
  </si>
  <si>
    <t>By signing below you declare that you have read and are following the PSE National Program Guidelines (2018-19) and that the listed students, programs, and institutions are eligible according to those guidelines.</t>
  </si>
  <si>
    <t>UCEPP ONLY 
Full Time (F/T) or 
Part Time (P/T)</t>
  </si>
  <si>
    <t>Protected / General Pool Application Summary</t>
  </si>
  <si>
    <t xml:space="preserve">NOTE:  Attach additional sheets as necessary to list grant for all eligible students and administration cost.  </t>
  </si>
  <si>
    <t>Sub Total</t>
  </si>
  <si>
    <t>Administration Cost</t>
  </si>
  <si>
    <t>TOTAL COST of eligible students (include Administration Cost)</t>
  </si>
  <si>
    <t>Part E:   ISC Use Only</t>
  </si>
  <si>
    <t>Total Grant Funding on Form #2</t>
  </si>
  <si>
    <t xml:space="preserve">Form #2                                           </t>
  </si>
  <si>
    <t xml:space="preserve">General Pool Application Summary - for 10-Year Grant Recipients </t>
  </si>
  <si>
    <t>2020 - 2021 POST-SECONDARY STUDENT SUPPORT PROGRAM (PSSSP) Application
LIST OF STUDENTS - For 10-Year Grant Funding Only</t>
  </si>
  <si>
    <t xml:space="preserve">Form #2                                            </t>
  </si>
  <si>
    <t>Completion of secondary school studies required for admissions Y/N</t>
  </si>
  <si>
    <r>
      <t xml:space="preserve">TOTAL COST of eligible students </t>
    </r>
    <r>
      <rPr>
        <sz val="11"/>
        <rFont val="Calibri"/>
        <family val="2"/>
      </rPr>
      <t>(Do Not Include Administration Cost)</t>
    </r>
  </si>
  <si>
    <t>Form #3</t>
  </si>
  <si>
    <t>Post-Secondary Institute - UCEP program will provide the student with necessary courses to attain the academic level for University or College entrance?  Y/N</t>
  </si>
  <si>
    <r>
      <t xml:space="preserve">TOTAL COST of eligible UCEPP students </t>
    </r>
    <r>
      <rPr>
        <sz val="11"/>
        <rFont val="Calibri"/>
        <family val="2"/>
      </rPr>
      <t>(Do Not Include Administration Cost)</t>
    </r>
  </si>
  <si>
    <t xml:space="preserve">Definitions for 2020-2021 Post Secondary Education </t>
  </si>
  <si>
    <t>Application for Additional Funding from Protected and or General Pool</t>
  </si>
  <si>
    <t>Form #1 Application Summary</t>
  </si>
  <si>
    <t>Part B: 2019-20 Fiscal Year Funding Summary</t>
  </si>
  <si>
    <t xml:space="preserve">Unexpended PSE funding from the 2018-19 fiscal year that was carried forward to 2019-20.  This amount was determined by surplus reported on Financial Statements. </t>
  </si>
  <si>
    <t xml:space="preserve">Final budget amount that was allocated in 2019-20 Funding Agreement. </t>
  </si>
  <si>
    <t>Total of 2019-20 PSE Final Allocation plus 2018-19 PSE Carry Forward from Unexpended Funding</t>
  </si>
  <si>
    <t>Total actual expenditure in 2019-20 for Post-Secondary Education to be reported on 2019-20 Financial Statements</t>
  </si>
  <si>
    <t>Part C: 2020-21 Application Summary</t>
  </si>
  <si>
    <t>Part E - ISC USE ONLY</t>
  </si>
  <si>
    <t>2019-20 Initia</t>
  </si>
  <si>
    <t xml:space="preserve">2019-20 PSE Unexpended Funding </t>
  </si>
  <si>
    <t>2020-21 Total Budget Requested</t>
  </si>
  <si>
    <t>Identify students first and last name</t>
  </si>
  <si>
    <t>Indian Registry System (IRS)#</t>
  </si>
  <si>
    <t>Eligible Student: 
(Section 5.2 of National Program Guidelines)</t>
  </si>
  <si>
    <t>1. be a registered (status) Indian</t>
  </si>
  <si>
    <t>2. been accepted into an eligible program at an eligible institution</t>
  </si>
  <si>
    <t>3. maintain satisfactory academic standing within an eligible post-secondary institution</t>
  </si>
  <si>
    <t xml:space="preserve">Area of Study - Category:
(Section 5.3 of National Program Guidelines)
</t>
  </si>
  <si>
    <t>1. For which the completion of secondary school studies, or the equivalent as recognized by the post-secondary institution or the provincial/territorial ministry of education is required.  BC Region accepts the following institute statements as equivalent:
-The student being able to pass an entrance test administered by the institute;
-The student being 19 years of age; or 
 -The student having mature student status.
Grade 12 preferred is also acceptable.</t>
  </si>
  <si>
    <t>2. Delivered at an eligible institution as defined in section 5.4 Eligible Institutions.</t>
  </si>
  <si>
    <t>Post Secondary Eligible Institution:
(Section 5.4 of National Program Guidelines)</t>
  </si>
  <si>
    <t>Recognized by a province or territory (in Canada or abroad); or</t>
  </si>
  <si>
    <t>Educational institutions recognized to deliver post-secondary programs by arrangement with an eligible post-secondary institution.</t>
  </si>
  <si>
    <t>Links to eligible post-secondary institutions are found on this website:</t>
  </si>
  <si>
    <t>https://www.canada.ca/en/employment-social-development/programs/post-secondary/designated-schools.html</t>
  </si>
  <si>
    <t xml:space="preserve">A = Accepted by the institution;  This would also include students who were accepted to a Post Secondary Institution but are currently on the waiting list by the institution </t>
  </si>
  <si>
    <t>Is completion of Secondary School studies required by the Institution for this Program ? (Y/N)</t>
  </si>
  <si>
    <t>An eligible program of studies is a program for which the completion of secondary school studies  or the equivalent as recognized by the post-secondary institution or the provincial/territorial ministry of education, is required. Refer to 5.3 Eligible Institutions from National Program Guidelines 2019-2020.</t>
  </si>
  <si>
    <r>
      <t xml:space="preserve">Total Length of Program as this indicates how many years the student needs to complete their studies. </t>
    </r>
    <r>
      <rPr>
        <i/>
        <sz val="10"/>
        <rFont val="Calibri"/>
        <family val="2"/>
        <scheme val="minor"/>
      </rPr>
      <t xml:space="preserve">This is not a mandatory field. </t>
    </r>
  </si>
  <si>
    <t>Funding Amount Requested 
Per Student</t>
  </si>
  <si>
    <t>Total of eligible cost per student for 2020-21</t>
  </si>
  <si>
    <t>TOTAL COST of eligible students (Do Not Include Administration Cost)</t>
  </si>
  <si>
    <t>Total of eligible cost for all eligible students before administration cost</t>
  </si>
  <si>
    <t>In BC, eligible students must meet all of the following criteria for PSSSP and UCEPP funding</t>
  </si>
  <si>
    <t xml:space="preserve">1. be a registered (status) Indian </t>
  </si>
  <si>
    <t>Additionally, UCEPP students must obtain a statement from their post-secondary institution that attests the UCEPP will provide the student with the necessary courses to attain the academic level required for entrance into post-secondary programs and will be accepted upon successful completion.</t>
  </si>
  <si>
    <t>1. For which the completion of secondary school studies, or the equivalent as recognized by the post-secondary institution or the provincial/territorial ministry of education, is required; and</t>
  </si>
  <si>
    <t>3. UCEPP must provide the student with the necessary courses to attain the academic level required for entrance into post-secondary program.</t>
  </si>
  <si>
    <t>Total of eligible cost per student</t>
  </si>
  <si>
    <t>Where can I get more info?</t>
  </si>
  <si>
    <t xml:space="preserve">Please refer to the Post-Secondary Student Support Program and University and College Entrance Preparation Program: National Program Guidelines 2019-2020: </t>
  </si>
  <si>
    <t>https://www.sac-isc.gc.ca/eng/1415377531020/1531401688567</t>
  </si>
  <si>
    <t>Also refer to the list of Questions and Answers attached to the call letter.</t>
  </si>
  <si>
    <t xml:space="preserve">2020 - 2021 Post-Secondary Education (PSE) </t>
  </si>
  <si>
    <r>
      <t xml:space="preserve">2018-19 PSE Carry Forward from Unexpended Funding
</t>
    </r>
    <r>
      <rPr>
        <sz val="8"/>
        <color indexed="8"/>
        <rFont val="Calibri"/>
        <family val="2"/>
      </rPr>
      <t xml:space="preserve">(Amount reported on 2018-19 Financial Statements)       </t>
    </r>
    <r>
      <rPr>
        <sz val="11"/>
        <color indexed="8"/>
        <rFont val="Calibri"/>
        <family val="2"/>
      </rPr>
      <t xml:space="preserve">      </t>
    </r>
    <r>
      <rPr>
        <sz val="10"/>
        <color indexed="8"/>
        <rFont val="Calibri"/>
        <family val="2"/>
      </rPr>
      <t xml:space="preserve"> </t>
    </r>
  </si>
  <si>
    <t>2019-20 PSE Final Budget Allocation</t>
  </si>
  <si>
    <t>2019-20 PSE Total fiscal year budget (1 + 2)</t>
  </si>
  <si>
    <r>
      <t xml:space="preserve">2019-20 PSE Actual Expenditure
</t>
    </r>
    <r>
      <rPr>
        <sz val="8"/>
        <color indexed="8"/>
        <rFont val="Calibri"/>
        <family val="2"/>
      </rPr>
      <t xml:space="preserve">(Amount to be reported on 2019-20 Financial Statements)   </t>
    </r>
    <r>
      <rPr>
        <sz val="11"/>
        <color indexed="8"/>
        <rFont val="Calibri"/>
        <family val="2"/>
      </rPr>
      <t xml:space="preserve">    </t>
    </r>
  </si>
  <si>
    <t>Part C:   2020-2021 Application Summary</t>
  </si>
  <si>
    <t xml:space="preserve">By signing below you declare that you have read and are following the National Program Guidelines 2019-2020 for Post-Secondary Student Support Program and University and College Entrance Preparation Program, and that the listed for General Pool students, programs, and institutions are eligible according to those guidelines when applicable. </t>
  </si>
  <si>
    <t>2020-21 Grant Funding Agreement Allocation</t>
  </si>
  <si>
    <r>
      <t xml:space="preserve">2019-20 PSE Unexpended Funding (Part B: box 3 - 4). If deficit, enter "0"             </t>
    </r>
    <r>
      <rPr>
        <sz val="10"/>
        <color indexed="8"/>
        <rFont val="Calibri"/>
        <family val="2"/>
      </rPr>
      <t xml:space="preserve"> </t>
    </r>
  </si>
  <si>
    <t>2020-21 Total Budget Requested (Part C: box 1 + 2 + 3 + 4)</t>
  </si>
  <si>
    <t>2020 - 2021 POST-SECONDARY STUDENT SUPPORT PROGRAM (PSSSP) Application
LIST OF ELIGIBLE PSSSP STUDENTS  FROM GENERAL POOL</t>
  </si>
  <si>
    <t>2020 - 2021 UNIVERSITY AND COLLEGE ENTRANCE PREPARATION PROGRAM (UCEPP) Application
LIST OF ELIGIBLE UCEPP STUDENTS FROM GENERAL POOL</t>
  </si>
  <si>
    <t xml:space="preserve">Administration Cost on Form #3 &amp; #4 </t>
  </si>
  <si>
    <t xml:space="preserve">Equals the 2019-20 Total PSE Funding less the 2019-20 PSE Actual Expenditure. 
If the amount is positive then this is considered Unexpended (surplus) 2019-20 PSE Funds.  </t>
  </si>
  <si>
    <t>2020-21 Enhanced Budget</t>
  </si>
  <si>
    <t>Equals the Budget Allocated in Grant Funding Agreement for 2020-21.</t>
  </si>
  <si>
    <t xml:space="preserve">Total Requested for Eligible PSSSP Students from General Pool on Form #3
</t>
  </si>
  <si>
    <t xml:space="preserve">Total Requested for Eligible UCEPP Students from General Pool on Form #4
</t>
  </si>
  <si>
    <r>
      <t xml:space="preserve">Administration Cost on Form #3 &amp; #4 
</t>
    </r>
    <r>
      <rPr>
        <i/>
        <sz val="10"/>
        <color theme="1"/>
        <rFont val="Calibri"/>
        <family val="2"/>
        <scheme val="minor"/>
      </rPr>
      <t>(cannot exceed 15% of the total General Pool budget, box 2+3)</t>
    </r>
  </si>
  <si>
    <t>Application Status
A =Accepted by institution</t>
  </si>
  <si>
    <t>Equals the total cost of eligible students from grant funding, including administration cost</t>
  </si>
  <si>
    <t>Total Requested for Eligible PSSSP Students from General Pool on Form #3</t>
  </si>
  <si>
    <t>Total Requested for Eligible UCEPP Students from General Pool on Form #4</t>
  </si>
  <si>
    <t>Equals the total of all students on Form #4 List of Eligible UCEPP Students from General Pool.</t>
  </si>
  <si>
    <t>Total Budget Requested for 2020-21, including all students on Form #2, #3 and #4, and administration cost on form 1.</t>
  </si>
  <si>
    <t>Equals the funding from enhanced budget calculated per capita basis (based on Dec 31, 2019 population statistics)</t>
  </si>
  <si>
    <t>Total PSE Initial Budget (box 1 + 2+3)</t>
  </si>
  <si>
    <t>General Pool represents the remaining unused protected pool in the region from First Nations that have not applied for all of their protected pool by June 26, 2020.  If you have more eligible students than you fund with your total PSE initial budget, you can apply for the General Pool.</t>
  </si>
  <si>
    <t>Post Secondary Institution
(Institution name)</t>
  </si>
  <si>
    <t xml:space="preserve">Funding Amount Requested  Per Student </t>
  </si>
  <si>
    <t xml:space="preserve">IRS # is required on the Eligible UCEPP Student Form to identify registered individuals eligible for PSE funding. Refer to 5.2 from National Program Guidelines 2019-2020. </t>
  </si>
  <si>
    <t>Full name of the program that students accepted in post-secondary institutions</t>
  </si>
  <si>
    <t>Administration costs involved in supporting students from General Pool; can include partial salary for Education workers.  Administration costs cannot be over 15% of the General Pool budget (No exceptions)</t>
  </si>
  <si>
    <t>Identify Post-Secondary institutions full name</t>
  </si>
  <si>
    <t>funding requested for each student</t>
  </si>
  <si>
    <t>NOTE:  Attach additional sheets as necessary to list requested funding for all eligible PSSSP students from General Pool.  The Administration Cost should only be completed in Part C on Form 1 for all students from General Pool.</t>
  </si>
  <si>
    <t>NOTE:  Attach additional sheets as necessary to list requested funding for all eligible UCEPP students from General Pool.  The Administration Cost should only be completed in Part C on Form 1 for all students from General Pool.</t>
  </si>
  <si>
    <t>Equals the total of 2020-21 Grant Funding Agreement Allocation, 2020-21 Enhanced Budget, and 2019-20 PSE Unexpended Funding</t>
  </si>
  <si>
    <t>Form #2 LIST OF STUDENTS - 
For 10-Year Grant Funding Only</t>
  </si>
  <si>
    <t>In BC, eligible students must meet all of the following criteria for PSSSP funding:</t>
  </si>
  <si>
    <t>For quick reference, the criteria for Eligible Program and Eligible Institution are listed below. Please refer to Sections 5.3 and 5.4 in the National Program Guidelines 2019-2020 for more detailed information</t>
  </si>
  <si>
    <t>Eligible Student: 
(Section 5.2 of National Program Guidelines 2019-2020)</t>
  </si>
  <si>
    <t xml:space="preserve">Area of Study - Category:
(Section 5.3 of National Program Guidelines 2019-2020)
</t>
  </si>
  <si>
    <t>Post Secondary Eligible Institution:
(Section 5.4 of National Program Guidelines 2019-2020)</t>
  </si>
  <si>
    <t xml:space="preserve">IRS # is required on the Eligible PSSSP Students List from General Pool form to identify registered individuals eligible for PSE funding. Refer to 5.2 Eligible Students from the National Program Guidelines 2019-2020. </t>
  </si>
  <si>
    <t>In BC, eligible students must meet all of the following criteria for UCEPP funding</t>
  </si>
  <si>
    <t>2018-19 PSE Carry Forward from 
Unexpended Funding</t>
  </si>
  <si>
    <t>2019-20 PSE Total fiscal year budget</t>
  </si>
  <si>
    <t>2019-20 PSE Actual Expenditure</t>
  </si>
  <si>
    <t>2020-21 Requested from General Pool</t>
  </si>
  <si>
    <t>Area of Study - Category</t>
  </si>
  <si>
    <t>Post Secondary Institution</t>
  </si>
  <si>
    <t>Application Status</t>
  </si>
  <si>
    <t>Academic Program Length</t>
  </si>
  <si>
    <t>2020-21 General Pool funding requested (box 5 - 4)</t>
  </si>
  <si>
    <t>Total PSE Initial Budget (box 1 + 2+ 3)</t>
  </si>
  <si>
    <t>Form #3 List of Eligible PSSSP Students from General Pool</t>
  </si>
  <si>
    <t>Form #4 List of Eligible UCEPP Students from General Pool</t>
  </si>
  <si>
    <t>Identify students first and last name. Only enter the eligible UCEPP students requesting funding from General Pool. For students funded from 10-year grant funding, use Form #2 List of 
Students - for 10-Year Grand Funding</t>
  </si>
  <si>
    <t>Identify students first and last name. Only enter the eligible PSSSP students requesting from General Pool. For students funded from 10-year grant funding, use Form #2 List of 
Students - for 10-Year Grand Funding</t>
  </si>
  <si>
    <t>Email: aadnc.bcreports.aandc@canada.ca    Deadline: June 26, 2020</t>
  </si>
  <si>
    <t>Equals the total of all students on Form #3 List of Eligible PSSSP Students from General Pool. If there are multiple pages of form 3, add them all 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</si>
</sst>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1"/>
      <name val="Calibri"/>
      <family val="2"/>
      <scheme val="minor"/>
    </font>
    <font>
      <sz val="11"/>
      <name val="Calibri"/>
      <family val="2"/>
      <scheme val="minor"/>
    </font>
    <font>
      <sz val="12"/>
      <color theme="1"/>
      <name val="Calibri"/>
      <family val="2"/>
      <scheme val="minor"/>
    </font>
    <font>
      <sz val="11"/>
      <color theme="1"/>
      <name val="Calibri"/>
      <family val="2"/>
    </font>
    <font>
      <sz val="11"/>
      <color rgb="FFFF0000"/>
      <name val="Calibri"/>
      <family val="2"/>
      <scheme val="minor"/>
    </font>
    <font>
      <sz val="10"/>
      <name val="Arial"/>
      <family val="2"/>
    </font>
    <font>
      <sz val="10"/>
      <name val="Calibri"/>
      <family val="2"/>
      <scheme val="minor"/>
    </font>
    <font>
      <b/>
      <sz val="14"/>
      <color indexed="9"/>
      <name val="Calibri"/>
      <family val="2"/>
    </font>
    <font>
      <b/>
      <sz val="24"/>
      <color indexed="9"/>
      <name val="Calibri"/>
      <family val="2"/>
    </font>
    <font>
      <b/>
      <sz val="14"/>
      <color theme="0"/>
      <name val="Calibri"/>
      <family val="2"/>
      <scheme val="minor"/>
    </font>
    <font>
      <b/>
      <sz val="12"/>
      <name val="Calibri"/>
      <family val="2"/>
      <scheme val="minor"/>
    </font>
    <font>
      <sz val="8"/>
      <color indexed="8"/>
      <name val="Calibri"/>
      <family val="2"/>
    </font>
    <font>
      <sz val="11"/>
      <color indexed="8"/>
      <name val="Calibri"/>
      <family val="2"/>
    </font>
    <font>
      <sz val="10"/>
      <color indexed="8"/>
      <name val="Calibri"/>
      <family val="2"/>
    </font>
    <font>
      <i/>
      <sz val="10"/>
      <color indexed="8"/>
      <name val="Calibri"/>
      <family val="2"/>
    </font>
    <font>
      <i/>
      <sz val="11"/>
      <color indexed="8"/>
      <name val="Calibri"/>
      <family val="2"/>
    </font>
    <font>
      <b/>
      <sz val="10"/>
      <color theme="1"/>
      <name val="Calibri"/>
      <family val="2"/>
      <scheme val="minor"/>
    </font>
    <font>
      <b/>
      <i/>
      <sz val="12"/>
      <name val="Calibri"/>
      <family val="2"/>
      <scheme val="minor"/>
    </font>
    <font>
      <b/>
      <sz val="16"/>
      <color theme="0"/>
      <name val="Calibri"/>
      <family val="2"/>
      <scheme val="minor"/>
    </font>
    <font>
      <b/>
      <sz val="10"/>
      <name val="Calibri"/>
      <family val="2"/>
      <scheme val="minor"/>
    </font>
    <font>
      <b/>
      <sz val="10"/>
      <color theme="0"/>
      <name val="Calibri"/>
      <family val="2"/>
      <scheme val="minor"/>
    </font>
    <font>
      <i/>
      <sz val="10"/>
      <name val="Calibri"/>
      <family val="2"/>
      <scheme val="minor"/>
    </font>
    <font>
      <b/>
      <i/>
      <sz val="10"/>
      <name val="Calibri"/>
      <family val="2"/>
      <scheme val="minor"/>
    </font>
    <font>
      <b/>
      <i/>
      <sz val="9"/>
      <name val="Calibri"/>
      <family val="2"/>
      <scheme val="minor"/>
    </font>
    <font>
      <i/>
      <sz val="10"/>
      <color theme="1"/>
      <name val="Calibri"/>
      <family val="2"/>
      <scheme val="minor"/>
    </font>
    <font>
      <b/>
      <i/>
      <sz val="14"/>
      <color theme="0"/>
      <name val="Calibri"/>
      <family val="2"/>
      <scheme val="minor"/>
    </font>
    <font>
      <b/>
      <sz val="11"/>
      <color theme="0"/>
      <name val="Calibri"/>
      <family val="2"/>
      <scheme val="minor"/>
    </font>
    <font>
      <sz val="11"/>
      <name val="Calibri"/>
      <family val="2"/>
    </font>
    <font>
      <b/>
      <u/>
      <sz val="11"/>
      <name val="Calibri"/>
      <family val="2"/>
      <scheme val="minor"/>
    </font>
    <font>
      <u/>
      <sz val="10"/>
      <color indexed="12"/>
      <name val="Arial"/>
      <family val="2"/>
    </font>
  </fonts>
  <fills count="9">
    <fill>
      <patternFill patternType="none"/>
    </fill>
    <fill>
      <patternFill patternType="gray125"/>
    </fill>
    <fill>
      <patternFill patternType="solid">
        <fgColor theme="4" tint="-0.49998474074526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9"/>
        <bgColor indexed="64"/>
      </patternFill>
    </fill>
    <fill>
      <patternFill patternType="solid">
        <fgColor theme="0" tint="-4.9989318521683403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4">
    <xf numFmtId="0" fontId="0"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6" fillId="0" borderId="0"/>
    <xf numFmtId="43" fontId="7" fillId="0" borderId="0" applyFont="0" applyFill="0" applyBorder="0" applyAlignment="0" applyProtection="0"/>
    <xf numFmtId="0" fontId="7" fillId="0" borderId="0"/>
    <xf numFmtId="0" fontId="9" fillId="0" borderId="0"/>
    <xf numFmtId="44" fontId="9"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3" fillId="0" borderId="0" applyNumberFormat="0" applyFill="0" applyBorder="0" applyAlignment="0" applyProtection="0">
      <alignment vertical="top"/>
      <protection locked="0"/>
    </xf>
  </cellStyleXfs>
  <cellXfs count="273">
    <xf numFmtId="0" fontId="0" fillId="0" borderId="0" xfId="0"/>
    <xf numFmtId="0" fontId="10" fillId="0" borderId="0" xfId="8" applyFont="1"/>
    <xf numFmtId="0" fontId="5" fillId="0" borderId="0" xfId="8" applyFont="1" applyAlignment="1">
      <alignment horizontal="right"/>
    </xf>
    <xf numFmtId="0" fontId="11" fillId="2" borderId="0" xfId="8" applyFont="1" applyFill="1" applyAlignment="1">
      <alignment vertical="center" wrapText="1"/>
    </xf>
    <xf numFmtId="0" fontId="12" fillId="2" borderId="0" xfId="8" applyFont="1" applyFill="1" applyAlignment="1">
      <alignment vertical="center" wrapText="1"/>
    </xf>
    <xf numFmtId="0" fontId="13" fillId="2" borderId="0" xfId="8" applyFont="1" applyFill="1" applyAlignment="1">
      <alignment vertical="center" wrapText="1"/>
    </xf>
    <xf numFmtId="0" fontId="14" fillId="0" borderId="0" xfId="8" applyFont="1"/>
    <xf numFmtId="0" fontId="14" fillId="0" borderId="0" xfId="8" applyFont="1" applyProtection="1">
      <protection locked="0"/>
    </xf>
    <xf numFmtId="0" fontId="14" fillId="0" borderId="0" xfId="8" applyFont="1" applyAlignment="1" applyProtection="1">
      <alignment horizontal="right"/>
      <protection locked="0"/>
    </xf>
    <xf numFmtId="0" fontId="10" fillId="0" borderId="0" xfId="8" applyFont="1" applyBorder="1"/>
    <xf numFmtId="0" fontId="2" fillId="0" borderId="0" xfId="8" applyFont="1" applyBorder="1" applyAlignment="1">
      <alignment vertical="center"/>
    </xf>
    <xf numFmtId="0" fontId="10" fillId="0" borderId="5" xfId="8" applyFont="1" applyBorder="1"/>
    <xf numFmtId="0" fontId="2" fillId="0" borderId="6" xfId="8" applyFont="1" applyBorder="1" applyAlignment="1">
      <alignment vertical="center"/>
    </xf>
    <xf numFmtId="0" fontId="10" fillId="0" borderId="6" xfId="8" applyFont="1" applyBorder="1" applyAlignment="1">
      <alignment horizontal="left"/>
    </xf>
    <xf numFmtId="0" fontId="10" fillId="0" borderId="7" xfId="8" applyFont="1" applyBorder="1" applyAlignment="1">
      <alignment horizontal="left"/>
    </xf>
    <xf numFmtId="0" fontId="10" fillId="0" borderId="8" xfId="8" applyFont="1" applyBorder="1"/>
    <xf numFmtId="0" fontId="10" fillId="0" borderId="0" xfId="8" applyFont="1" applyAlignment="1">
      <alignment horizontal="right" vertical="center"/>
    </xf>
    <xf numFmtId="0" fontId="10" fillId="0" borderId="0" xfId="8" applyFont="1" applyBorder="1" applyAlignment="1">
      <alignment horizontal="left"/>
    </xf>
    <xf numFmtId="0" fontId="10" fillId="0" borderId="9" xfId="8" applyFont="1" applyBorder="1" applyAlignment="1">
      <alignment horizontal="left"/>
    </xf>
    <xf numFmtId="0" fontId="1" fillId="0" borderId="0" xfId="8" applyFont="1" applyBorder="1" applyAlignment="1">
      <alignment vertical="center"/>
    </xf>
    <xf numFmtId="0" fontId="1" fillId="0" borderId="0" xfId="8" applyFont="1" applyBorder="1" applyAlignment="1">
      <alignment horizontal="left" vertical="center"/>
    </xf>
    <xf numFmtId="0" fontId="10" fillId="0" borderId="0" xfId="8" applyFont="1" applyBorder="1" applyAlignment="1">
      <alignment horizontal="right" vertical="center"/>
    </xf>
    <xf numFmtId="6" fontId="5" fillId="0" borderId="3" xfId="8" applyNumberFormat="1" applyFont="1" applyBorder="1" applyAlignment="1" applyProtection="1">
      <alignment horizontal="center" vertical="center"/>
      <protection locked="0"/>
    </xf>
    <xf numFmtId="0" fontId="10" fillId="0" borderId="0" xfId="8" applyFont="1" applyAlignment="1">
      <alignment vertical="center"/>
    </xf>
    <xf numFmtId="6" fontId="5" fillId="0" borderId="1" xfId="8" applyNumberFormat="1" applyFont="1" applyBorder="1" applyAlignment="1" applyProtection="1">
      <alignment horizontal="center" vertical="center"/>
      <protection locked="0"/>
    </xf>
    <xf numFmtId="0" fontId="9" fillId="0" borderId="0" xfId="8" applyAlignment="1"/>
    <xf numFmtId="42" fontId="5" fillId="0" borderId="1" xfId="8" applyNumberFormat="1" applyFont="1" applyFill="1" applyBorder="1" applyAlignment="1">
      <alignment horizontal="center" vertical="center"/>
    </xf>
    <xf numFmtId="0" fontId="10" fillId="0" borderId="10" xfId="8" applyFont="1" applyBorder="1"/>
    <xf numFmtId="0" fontId="1" fillId="0" borderId="11" xfId="8" applyFont="1" applyBorder="1" applyAlignment="1">
      <alignment horizontal="left" vertical="center"/>
    </xf>
    <xf numFmtId="6" fontId="8" fillId="0" borderId="11" xfId="8" applyNumberFormat="1" applyFont="1" applyFill="1" applyBorder="1" applyAlignment="1">
      <alignment horizontal="center" vertical="center"/>
    </xf>
    <xf numFmtId="0" fontId="10" fillId="0" borderId="11" xfId="8" applyFont="1" applyBorder="1"/>
    <xf numFmtId="0" fontId="10" fillId="0" borderId="11" xfId="8" applyFont="1" applyBorder="1" applyAlignment="1">
      <alignment horizontal="left"/>
    </xf>
    <xf numFmtId="0" fontId="10" fillId="0" borderId="12" xfId="8" applyFont="1" applyBorder="1" applyAlignment="1">
      <alignment horizontal="left"/>
    </xf>
    <xf numFmtId="0" fontId="9" fillId="0" borderId="0" xfId="8" applyAlignment="1">
      <alignment horizontal="justify"/>
    </xf>
    <xf numFmtId="0" fontId="9" fillId="0" borderId="0" xfId="8" applyBorder="1" applyAlignment="1">
      <alignment horizontal="justify"/>
    </xf>
    <xf numFmtId="6" fontId="5" fillId="0" borderId="0" xfId="8" applyNumberFormat="1" applyFont="1" applyBorder="1" applyAlignment="1" applyProtection="1">
      <alignment horizontal="center" vertical="center"/>
      <protection locked="0"/>
    </xf>
    <xf numFmtId="42" fontId="5" fillId="0" borderId="1" xfId="8" applyNumberFormat="1" applyFont="1" applyBorder="1" applyAlignment="1" applyProtection="1">
      <alignment horizontal="center" vertical="center"/>
      <protection locked="0"/>
    </xf>
    <xf numFmtId="0" fontId="1" fillId="0" borderId="0" xfId="8" applyFont="1" applyBorder="1" applyAlignment="1">
      <alignment horizontal="justify" vertical="center"/>
    </xf>
    <xf numFmtId="0" fontId="9" fillId="0" borderId="0" xfId="8" applyBorder="1" applyAlignment="1"/>
    <xf numFmtId="6" fontId="10" fillId="0" borderId="11" xfId="8" applyNumberFormat="1" applyFont="1" applyBorder="1"/>
    <xf numFmtId="0" fontId="10" fillId="0" borderId="12" xfId="8" applyFont="1" applyBorder="1"/>
    <xf numFmtId="6" fontId="10" fillId="0" borderId="0" xfId="8" applyNumberFormat="1" applyFont="1" applyBorder="1"/>
    <xf numFmtId="0" fontId="10" fillId="0" borderId="9" xfId="8" applyFont="1" applyBorder="1"/>
    <xf numFmtId="0" fontId="10" fillId="0" borderId="0" xfId="8" applyFont="1" applyBorder="1" applyProtection="1">
      <protection locked="0"/>
    </xf>
    <xf numFmtId="0" fontId="10" fillId="0" borderId="9" xfId="8" applyFont="1" applyBorder="1" applyAlignment="1"/>
    <xf numFmtId="0" fontId="10" fillId="0" borderId="0" xfId="8" applyFont="1" applyBorder="1" applyAlignment="1"/>
    <xf numFmtId="0" fontId="10" fillId="0" borderId="0" xfId="8" applyFont="1" applyFill="1"/>
    <xf numFmtId="0" fontId="20" fillId="0" borderId="0" xfId="8" applyFont="1" applyFill="1" applyAlignment="1">
      <alignment horizontal="centerContinuous"/>
    </xf>
    <xf numFmtId="0" fontId="2" fillId="0" borderId="0" xfId="8" applyFont="1" applyFill="1" applyAlignment="1">
      <alignment horizontal="centerContinuous"/>
    </xf>
    <xf numFmtId="0" fontId="13" fillId="5" borderId="2" xfId="8" applyFont="1" applyFill="1" applyBorder="1" applyAlignment="1">
      <alignment horizontal="right" vertical="center"/>
    </xf>
    <xf numFmtId="0" fontId="21" fillId="0" borderId="0" xfId="8" applyFont="1" applyAlignment="1">
      <alignment horizontal="right"/>
    </xf>
    <xf numFmtId="0" fontId="12" fillId="3" borderId="15" xfId="8" applyFont="1" applyFill="1" applyBorder="1" applyAlignment="1">
      <alignment vertical="center"/>
    </xf>
    <xf numFmtId="0" fontId="14" fillId="0" borderId="0" xfId="8" applyFont="1" applyBorder="1"/>
    <xf numFmtId="0" fontId="4" fillId="0" borderId="0" xfId="8" applyFont="1" applyBorder="1"/>
    <xf numFmtId="164" fontId="4" fillId="0" borderId="0" xfId="8" applyNumberFormat="1" applyFont="1" applyBorder="1"/>
    <xf numFmtId="0" fontId="14" fillId="0" borderId="18" xfId="8" applyFont="1" applyBorder="1"/>
    <xf numFmtId="0" fontId="10" fillId="0" borderId="0" xfId="8" applyFont="1" applyFill="1" applyBorder="1"/>
    <xf numFmtId="0" fontId="23" fillId="0" borderId="1" xfId="8" applyFont="1" applyFill="1" applyBorder="1" applyAlignment="1">
      <alignment horizontal="center"/>
    </xf>
    <xf numFmtId="0" fontId="23" fillId="0" borderId="1" xfId="8" applyFont="1" applyFill="1" applyBorder="1" applyAlignment="1">
      <alignment horizontal="center" wrapText="1"/>
    </xf>
    <xf numFmtId="0" fontId="23" fillId="0" borderId="2" xfId="8" applyFont="1" applyFill="1" applyBorder="1" applyAlignment="1">
      <alignment horizontal="center" wrapText="1"/>
    </xf>
    <xf numFmtId="0" fontId="24" fillId="3" borderId="14" xfId="8" applyFont="1" applyFill="1" applyBorder="1" applyAlignment="1">
      <alignment horizontal="center" vertical="center" wrapText="1"/>
    </xf>
    <xf numFmtId="0" fontId="25" fillId="6" borderId="1" xfId="8" applyFont="1" applyFill="1" applyBorder="1" applyAlignment="1">
      <alignment horizontal="center"/>
    </xf>
    <xf numFmtId="0" fontId="25" fillId="6" borderId="1" xfId="8" applyFont="1" applyFill="1" applyBorder="1" applyAlignment="1">
      <alignment horizontal="center" wrapText="1"/>
    </xf>
    <xf numFmtId="42" fontId="26" fillId="6" borderId="1" xfId="9" applyNumberFormat="1" applyFont="1" applyFill="1" applyBorder="1" applyAlignment="1"/>
    <xf numFmtId="0" fontId="10" fillId="0" borderId="19" xfId="8" applyFont="1" applyBorder="1"/>
    <xf numFmtId="0" fontId="10" fillId="0" borderId="1" xfId="8" applyFont="1" applyBorder="1" applyAlignment="1">
      <alignment horizontal="left"/>
    </xf>
    <xf numFmtId="0" fontId="10" fillId="0" borderId="1" xfId="8" applyFont="1" applyBorder="1"/>
    <xf numFmtId="42" fontId="14" fillId="0" borderId="1" xfId="9" applyNumberFormat="1" applyFont="1" applyBorder="1" applyAlignment="1"/>
    <xf numFmtId="0" fontId="23" fillId="0" borderId="0" xfId="8" applyFont="1" applyBorder="1" applyAlignment="1">
      <alignment horizontal="left"/>
    </xf>
    <xf numFmtId="0" fontId="23" fillId="0" borderId="0" xfId="8" applyFont="1" applyAlignment="1">
      <alignment horizontal="left"/>
    </xf>
    <xf numFmtId="0" fontId="14" fillId="0" borderId="1" xfId="8" applyFont="1" applyBorder="1" applyAlignment="1" applyProtection="1">
      <alignment horizontal="center"/>
      <protection locked="0"/>
    </xf>
    <xf numFmtId="6" fontId="5" fillId="4" borderId="1" xfId="10" applyNumberFormat="1" applyFont="1" applyFill="1" applyBorder="1" applyAlignment="1" applyProtection="1">
      <alignment horizontal="center" vertical="center"/>
      <protection locked="0"/>
    </xf>
    <xf numFmtId="0" fontId="10" fillId="0" borderId="1" xfId="8" applyFont="1" applyBorder="1" applyAlignment="1">
      <alignment horizontal="left" wrapText="1"/>
    </xf>
    <xf numFmtId="42" fontId="10" fillId="0" borderId="1" xfId="9" applyNumberFormat="1" applyFont="1" applyBorder="1" applyAlignment="1">
      <alignment horizontal="right"/>
    </xf>
    <xf numFmtId="0" fontId="23" fillId="0" borderId="1" xfId="8" applyFont="1" applyFill="1" applyBorder="1" applyAlignment="1">
      <alignment horizontal="left" wrapText="1"/>
    </xf>
    <xf numFmtId="0" fontId="0" fillId="0" borderId="0" xfId="8" applyFont="1" applyBorder="1" applyAlignment="1">
      <alignment vertical="center"/>
    </xf>
    <xf numFmtId="0" fontId="10" fillId="0" borderId="0" xfId="8" applyFont="1" applyBorder="1" applyAlignment="1">
      <alignment horizontal="left"/>
    </xf>
    <xf numFmtId="0" fontId="9" fillId="0" borderId="0" xfId="8" applyAlignment="1"/>
    <xf numFmtId="0" fontId="4" fillId="0" borderId="0" xfId="1" applyFont="1" applyFill="1" applyBorder="1" applyAlignment="1">
      <alignment horizontal="right"/>
    </xf>
    <xf numFmtId="0" fontId="2" fillId="0" borderId="0" xfId="8" applyFont="1" applyBorder="1" applyAlignment="1" applyProtection="1">
      <alignment vertical="center"/>
      <protection locked="0"/>
    </xf>
    <xf numFmtId="0" fontId="10" fillId="0" borderId="0" xfId="8" applyFont="1" applyProtection="1">
      <protection locked="0"/>
    </xf>
    <xf numFmtId="0" fontId="10" fillId="0" borderId="6" xfId="8" applyFont="1" applyBorder="1"/>
    <xf numFmtId="0" fontId="10" fillId="0" borderId="7" xfId="8" applyFont="1" applyBorder="1"/>
    <xf numFmtId="0" fontId="10" fillId="0" borderId="5" xfId="8" applyFont="1" applyFill="1" applyBorder="1"/>
    <xf numFmtId="0" fontId="10" fillId="0" borderId="6" xfId="8" applyFont="1" applyFill="1" applyBorder="1"/>
    <xf numFmtId="0" fontId="10" fillId="0" borderId="7" xfId="8" applyFont="1" applyFill="1" applyBorder="1"/>
    <xf numFmtId="0" fontId="10" fillId="0" borderId="0" xfId="8" applyFont="1" applyBorder="1" applyAlignment="1">
      <alignment horizontal="right"/>
    </xf>
    <xf numFmtId="0" fontId="10" fillId="0" borderId="0" xfId="11" applyFont="1"/>
    <xf numFmtId="0" fontId="10" fillId="8" borderId="5" xfId="11" applyFont="1" applyFill="1" applyBorder="1"/>
    <xf numFmtId="0" fontId="10" fillId="8" borderId="6" xfId="11" applyFont="1" applyFill="1" applyBorder="1" applyProtection="1">
      <protection locked="0"/>
    </xf>
    <xf numFmtId="0" fontId="10" fillId="8" borderId="7" xfId="11" applyFont="1" applyFill="1" applyBorder="1"/>
    <xf numFmtId="0" fontId="10" fillId="8" borderId="8" xfId="11" applyFont="1" applyFill="1" applyBorder="1"/>
    <xf numFmtId="0" fontId="0" fillId="8" borderId="0" xfId="11" applyFont="1" applyFill="1" applyBorder="1" applyAlignment="1">
      <alignment vertical="center"/>
    </xf>
    <xf numFmtId="0" fontId="3" fillId="8" borderId="0" xfId="11" applyFill="1" applyAlignment="1"/>
    <xf numFmtId="0" fontId="3" fillId="8" borderId="0" xfId="11" applyFill="1" applyBorder="1" applyAlignment="1"/>
    <xf numFmtId="0" fontId="10" fillId="8" borderId="0" xfId="11" applyFont="1" applyFill="1" applyBorder="1"/>
    <xf numFmtId="0" fontId="10" fillId="8" borderId="0" xfId="11" applyFont="1" applyFill="1" applyAlignment="1">
      <alignment horizontal="right" vertical="center"/>
    </xf>
    <xf numFmtId="0" fontId="10" fillId="8" borderId="9" xfId="11" applyFont="1" applyFill="1" applyBorder="1"/>
    <xf numFmtId="6" fontId="5" fillId="8" borderId="1" xfId="11" applyNumberFormat="1" applyFont="1" applyFill="1" applyBorder="1" applyAlignment="1" applyProtection="1">
      <alignment horizontal="center" vertical="center"/>
      <protection locked="0"/>
    </xf>
    <xf numFmtId="0" fontId="10" fillId="8" borderId="0" xfId="11" applyFont="1" applyFill="1" applyBorder="1" applyAlignment="1">
      <alignment horizontal="right" vertical="center"/>
    </xf>
    <xf numFmtId="6" fontId="5" fillId="8" borderId="21" xfId="11" applyNumberFormat="1" applyFont="1" applyFill="1" applyBorder="1" applyAlignment="1" applyProtection="1">
      <alignment horizontal="center" vertical="center"/>
      <protection locked="0"/>
    </xf>
    <xf numFmtId="0" fontId="10" fillId="8" borderId="0" xfId="11" applyFont="1" applyFill="1" applyBorder="1" applyAlignment="1">
      <alignment horizontal="left"/>
    </xf>
    <xf numFmtId="0" fontId="10" fillId="8" borderId="9" xfId="11" applyFont="1" applyFill="1" applyBorder="1" applyAlignment="1">
      <alignment horizontal="left"/>
    </xf>
    <xf numFmtId="0" fontId="10" fillId="8" borderId="10" xfId="11" applyFont="1" applyFill="1" applyBorder="1"/>
    <xf numFmtId="0" fontId="10" fillId="8" borderId="11" xfId="11" applyFont="1" applyFill="1" applyBorder="1"/>
    <xf numFmtId="0" fontId="10" fillId="8" borderId="12" xfId="11" applyFont="1" applyFill="1" applyBorder="1"/>
    <xf numFmtId="0" fontId="4" fillId="0" borderId="14" xfId="8" applyFont="1" applyBorder="1" applyAlignment="1">
      <alignment horizontal="left"/>
    </xf>
    <xf numFmtId="0" fontId="10" fillId="0" borderId="0" xfId="11" applyFont="1" applyAlignment="1">
      <alignment horizontal="left"/>
    </xf>
    <xf numFmtId="0" fontId="13" fillId="0" borderId="0" xfId="11" applyFont="1" applyFill="1" applyBorder="1" applyAlignment="1">
      <alignment horizontal="right" vertical="center"/>
    </xf>
    <xf numFmtId="0" fontId="10" fillId="0" borderId="0" xfId="11" applyFont="1" applyFill="1" applyBorder="1"/>
    <xf numFmtId="0" fontId="5" fillId="0" borderId="0" xfId="11" applyFont="1" applyAlignment="1">
      <alignment horizontal="right"/>
    </xf>
    <xf numFmtId="0" fontId="21" fillId="0" borderId="0" xfId="11" applyFont="1" applyAlignment="1">
      <alignment horizontal="right"/>
    </xf>
    <xf numFmtId="0" fontId="10" fillId="0" borderId="0" xfId="11" applyFont="1" applyAlignment="1">
      <alignment vertical="center"/>
    </xf>
    <xf numFmtId="0" fontId="12" fillId="3" borderId="15" xfId="11" applyFont="1" applyFill="1" applyBorder="1" applyAlignment="1">
      <alignment vertical="center"/>
    </xf>
    <xf numFmtId="0" fontId="14" fillId="0" borderId="0" xfId="11" applyFont="1" applyBorder="1"/>
    <xf numFmtId="0" fontId="14" fillId="0" borderId="0" xfId="11" applyFont="1" applyBorder="1" applyAlignment="1">
      <alignment horizontal="left"/>
    </xf>
    <xf numFmtId="0" fontId="4" fillId="0" borderId="0" xfId="11" applyFont="1" applyBorder="1"/>
    <xf numFmtId="164" fontId="4" fillId="0" borderId="0" xfId="11" applyNumberFormat="1" applyFont="1" applyBorder="1"/>
    <xf numFmtId="0" fontId="4" fillId="0" borderId="0" xfId="11" applyFont="1" applyFill="1" applyBorder="1"/>
    <xf numFmtId="0" fontId="14" fillId="0" borderId="18" xfId="11" applyFont="1" applyBorder="1"/>
    <xf numFmtId="0" fontId="13" fillId="5" borderId="2" xfId="11" applyFont="1" applyFill="1" applyBorder="1" applyAlignment="1">
      <alignment horizontal="right" vertical="center"/>
    </xf>
    <xf numFmtId="0" fontId="10" fillId="0" borderId="14" xfId="11" applyFont="1" applyBorder="1"/>
    <xf numFmtId="0" fontId="23" fillId="0" borderId="1" xfId="11" applyFont="1" applyFill="1" applyBorder="1" applyAlignment="1">
      <alignment horizontal="center"/>
    </xf>
    <xf numFmtId="0" fontId="23" fillId="0" borderId="1" xfId="11" applyFont="1" applyFill="1" applyBorder="1" applyAlignment="1">
      <alignment horizontal="center" wrapText="1"/>
    </xf>
    <xf numFmtId="0" fontId="23" fillId="0" borderId="2" xfId="11" applyFont="1" applyFill="1" applyBorder="1" applyAlignment="1">
      <alignment horizontal="center" wrapText="1"/>
    </xf>
    <xf numFmtId="0" fontId="24" fillId="3" borderId="14" xfId="11" applyFont="1" applyFill="1" applyBorder="1" applyAlignment="1">
      <alignment horizontal="center" vertical="center" wrapText="1"/>
    </xf>
    <xf numFmtId="0" fontId="10" fillId="0" borderId="0" xfId="11" applyFont="1" applyFill="1"/>
    <xf numFmtId="0" fontId="10" fillId="0" borderId="0" xfId="11" applyFont="1" applyBorder="1"/>
    <xf numFmtId="0" fontId="25" fillId="6" borderId="1" xfId="11" applyFont="1" applyFill="1" applyBorder="1" applyAlignment="1">
      <alignment horizontal="center"/>
    </xf>
    <xf numFmtId="0" fontId="25" fillId="6" borderId="1" xfId="11" applyFont="1" applyFill="1" applyBorder="1" applyAlignment="1">
      <alignment horizontal="center" wrapText="1"/>
    </xf>
    <xf numFmtId="42" fontId="26" fillId="6" borderId="1" xfId="12" applyNumberFormat="1" applyFont="1" applyFill="1" applyBorder="1" applyAlignment="1"/>
    <xf numFmtId="0" fontId="10" fillId="0" borderId="19" xfId="11" applyFont="1" applyBorder="1"/>
    <xf numFmtId="0" fontId="10" fillId="0" borderId="1" xfId="11" applyFont="1" applyBorder="1" applyAlignment="1">
      <alignment horizontal="left"/>
    </xf>
    <xf numFmtId="0" fontId="10" fillId="0" borderId="1" xfId="11" applyFont="1" applyBorder="1" applyAlignment="1">
      <alignment horizontal="center"/>
    </xf>
    <xf numFmtId="0" fontId="10" fillId="0" borderId="1" xfId="11" applyFont="1" applyBorder="1" applyAlignment="1">
      <alignment horizontal="left" wrapText="1"/>
    </xf>
    <xf numFmtId="42" fontId="10" fillId="0" borderId="1" xfId="12" applyNumberFormat="1" applyFont="1" applyBorder="1" applyAlignment="1">
      <alignment horizontal="right"/>
    </xf>
    <xf numFmtId="0" fontId="10" fillId="0" borderId="1" xfId="11" applyFont="1" applyBorder="1"/>
    <xf numFmtId="0" fontId="23" fillId="0" borderId="1" xfId="11" applyFont="1" applyFill="1" applyBorder="1" applyAlignment="1">
      <alignment horizontal="left" wrapText="1"/>
    </xf>
    <xf numFmtId="0" fontId="10" fillId="0" borderId="0" xfId="11" applyFont="1" applyBorder="1" applyAlignment="1">
      <alignment horizontal="left"/>
    </xf>
    <xf numFmtId="0" fontId="4" fillId="0" borderId="0" xfId="1" applyFont="1" applyBorder="1" applyAlignment="1">
      <alignment horizontal="right"/>
    </xf>
    <xf numFmtId="42" fontId="14" fillId="0" borderId="1" xfId="12" applyNumberFormat="1" applyFont="1" applyBorder="1" applyAlignment="1"/>
    <xf numFmtId="0" fontId="23" fillId="0" borderId="0" xfId="11" applyFont="1" applyBorder="1" applyAlignment="1">
      <alignment horizontal="left"/>
    </xf>
    <xf numFmtId="0" fontId="27" fillId="0" borderId="0" xfId="11" applyFont="1" applyAlignment="1">
      <alignment horizontal="left"/>
    </xf>
    <xf numFmtId="0" fontId="23" fillId="0" borderId="0" xfId="11" applyFont="1" applyAlignment="1">
      <alignment horizontal="left"/>
    </xf>
    <xf numFmtId="14" fontId="25" fillId="6" borderId="1" xfId="11" applyNumberFormat="1" applyFont="1" applyFill="1" applyBorder="1" applyAlignment="1">
      <alignment horizontal="center"/>
    </xf>
    <xf numFmtId="0" fontId="10" fillId="0" borderId="1" xfId="11" applyFont="1" applyBorder="1" applyAlignment="1"/>
    <xf numFmtId="0" fontId="10" fillId="0" borderId="1" xfId="11" applyFont="1" applyFill="1" applyBorder="1" applyAlignment="1">
      <alignment horizontal="center"/>
    </xf>
    <xf numFmtId="38" fontId="10" fillId="0" borderId="1" xfId="12" applyNumberFormat="1" applyFont="1" applyBorder="1" applyAlignment="1"/>
    <xf numFmtId="0" fontId="4" fillId="0" borderId="0" xfId="11" applyFont="1" applyBorder="1" applyAlignment="1">
      <alignment horizontal="right"/>
    </xf>
    <xf numFmtId="0" fontId="3" fillId="0" borderId="0" xfId="11"/>
    <xf numFmtId="0" fontId="5" fillId="0" borderId="8" xfId="11" applyFont="1" applyFill="1" applyBorder="1" applyAlignment="1">
      <alignment horizontal="left"/>
    </xf>
    <xf numFmtId="0" fontId="5" fillId="0" borderId="0" xfId="11" applyFont="1" applyBorder="1"/>
    <xf numFmtId="0" fontId="30" fillId="0" borderId="0" xfId="11" applyFont="1" applyFill="1" applyBorder="1" applyAlignment="1"/>
    <xf numFmtId="0" fontId="10" fillId="0" borderId="24" xfId="11" quotePrefix="1" applyFont="1" applyFill="1" applyBorder="1" applyAlignment="1">
      <alignment horizontal="left" vertical="center" wrapText="1"/>
    </xf>
    <xf numFmtId="0" fontId="10" fillId="0" borderId="25" xfId="11" quotePrefix="1" applyFont="1" applyFill="1" applyBorder="1" applyAlignment="1">
      <alignment horizontal="left" vertical="center" wrapText="1"/>
    </xf>
    <xf numFmtId="0" fontId="10" fillId="0" borderId="25" xfId="11" applyFont="1" applyFill="1" applyBorder="1" applyAlignment="1">
      <alignment horizontal="left" vertical="center" wrapText="1"/>
    </xf>
    <xf numFmtId="0" fontId="10" fillId="0" borderId="26" xfId="11" applyFont="1" applyFill="1" applyBorder="1" applyAlignment="1">
      <alignment horizontal="left" vertical="center" wrapText="1"/>
    </xf>
    <xf numFmtId="0" fontId="3" fillId="0" borderId="0" xfId="11" applyAlignment="1">
      <alignment wrapText="1"/>
    </xf>
    <xf numFmtId="0" fontId="14" fillId="0" borderId="24" xfId="11" applyFont="1" applyFill="1" applyBorder="1" applyAlignment="1">
      <alignment horizontal="left" vertical="center"/>
    </xf>
    <xf numFmtId="0" fontId="3" fillId="0" borderId="25" xfId="11" applyFont="1" applyBorder="1" applyAlignment="1">
      <alignment vertical="center" wrapText="1"/>
    </xf>
    <xf numFmtId="0" fontId="3" fillId="0" borderId="0" xfId="11" applyBorder="1"/>
    <xf numFmtId="0" fontId="10" fillId="0" borderId="34" xfId="11" applyFont="1" applyFill="1" applyBorder="1" applyAlignment="1">
      <alignment horizontal="left" vertical="center"/>
    </xf>
    <xf numFmtId="0" fontId="10" fillId="0" borderId="25" xfId="11" applyFont="1" applyBorder="1" applyAlignment="1">
      <alignment vertical="center"/>
    </xf>
    <xf numFmtId="0" fontId="10" fillId="0" borderId="38" xfId="11" applyFont="1" applyFill="1" applyBorder="1" applyAlignment="1">
      <alignment horizontal="left" vertical="center" wrapText="1"/>
    </xf>
    <xf numFmtId="0" fontId="10" fillId="0" borderId="0" xfId="11" applyFont="1" applyFill="1" applyBorder="1" applyAlignment="1">
      <alignment horizontal="left" vertical="center" wrapText="1"/>
    </xf>
    <xf numFmtId="0" fontId="10" fillId="0" borderId="18" xfId="11" applyFont="1" applyFill="1" applyBorder="1" applyAlignment="1">
      <alignment horizontal="left" vertical="center" wrapText="1"/>
    </xf>
    <xf numFmtId="0" fontId="14" fillId="0" borderId="38" xfId="11" applyFont="1" applyFill="1" applyBorder="1" applyAlignment="1">
      <alignment horizontal="left" vertical="center"/>
    </xf>
    <xf numFmtId="0" fontId="10" fillId="0" borderId="0" xfId="11" applyFont="1" applyBorder="1" applyAlignment="1">
      <alignment vertical="center"/>
    </xf>
    <xf numFmtId="0" fontId="10" fillId="0" borderId="38" xfId="11" applyFont="1" applyFill="1" applyBorder="1" applyAlignment="1">
      <alignment horizontal="left" vertical="center"/>
    </xf>
    <xf numFmtId="0" fontId="10" fillId="0" borderId="41" xfId="11" applyFont="1" applyFill="1" applyBorder="1" applyAlignment="1">
      <alignment horizontal="left" vertical="center"/>
    </xf>
    <xf numFmtId="0" fontId="10" fillId="0" borderId="11" xfId="11" applyFont="1" applyBorder="1" applyAlignment="1">
      <alignment vertical="center"/>
    </xf>
    <xf numFmtId="0" fontId="10" fillId="0" borderId="43" xfId="11" applyFont="1" applyFill="1" applyBorder="1" applyAlignment="1">
      <alignment horizontal="left" vertical="center"/>
    </xf>
    <xf numFmtId="0" fontId="10" fillId="0" borderId="13" xfId="11" applyFont="1" applyBorder="1" applyAlignment="1">
      <alignment vertical="center"/>
    </xf>
    <xf numFmtId="0" fontId="23" fillId="0" borderId="13" xfId="11" applyFont="1" applyBorder="1" applyAlignment="1">
      <alignment wrapText="1"/>
    </xf>
    <xf numFmtId="0" fontId="23" fillId="0" borderId="44" xfId="11" applyFont="1" applyBorder="1" applyAlignment="1">
      <alignment wrapText="1"/>
    </xf>
    <xf numFmtId="0" fontId="0" fillId="0" borderId="0" xfId="8" applyFont="1" applyBorder="1" applyAlignment="1">
      <alignment horizontal="justify" vertical="center"/>
    </xf>
    <xf numFmtId="0" fontId="0" fillId="8" borderId="0" xfId="11" applyFont="1" applyFill="1" applyBorder="1" applyAlignment="1">
      <alignment horizontal="justify" vertical="center" wrapText="1"/>
    </xf>
    <xf numFmtId="0" fontId="10" fillId="0" borderId="0" xfId="8" applyFont="1" applyBorder="1" applyAlignment="1">
      <alignment horizontal="left"/>
    </xf>
    <xf numFmtId="0" fontId="13" fillId="2" borderId="0" xfId="8" applyFont="1" applyFill="1" applyAlignment="1">
      <alignment horizontal="center" vertical="center" wrapText="1"/>
    </xf>
    <xf numFmtId="0" fontId="13" fillId="3" borderId="0" xfId="8" applyFont="1" applyFill="1" applyAlignment="1">
      <alignment horizontal="left" vertical="center"/>
    </xf>
    <xf numFmtId="0" fontId="14" fillId="0" borderId="2" xfId="10" applyFont="1" applyBorder="1" applyAlignment="1" applyProtection="1">
      <alignment horizontal="left"/>
      <protection locked="0"/>
    </xf>
    <xf numFmtId="0" fontId="14" fillId="0" borderId="3" xfId="10" applyFont="1" applyBorder="1" applyAlignment="1" applyProtection="1">
      <alignment horizontal="left"/>
      <protection locked="0"/>
    </xf>
    <xf numFmtId="0" fontId="14" fillId="0" borderId="4" xfId="10" applyFont="1" applyBorder="1" applyAlignment="1" applyProtection="1">
      <alignment horizontal="left"/>
      <protection locked="0"/>
    </xf>
    <xf numFmtId="0" fontId="0" fillId="0" borderId="0" xfId="8" applyFont="1" applyBorder="1" applyAlignment="1">
      <alignment horizontal="justify" vertical="center" wrapText="1"/>
    </xf>
    <xf numFmtId="0" fontId="9" fillId="0" borderId="0" xfId="8" applyAlignment="1">
      <alignment horizontal="justify"/>
    </xf>
    <xf numFmtId="0" fontId="9" fillId="0" borderId="0" xfId="8" applyBorder="1" applyAlignment="1">
      <alignment horizontal="justify"/>
    </xf>
    <xf numFmtId="0" fontId="0" fillId="0" borderId="0" xfId="8" applyFont="1" applyBorder="1" applyAlignment="1">
      <alignment horizontal="left" vertical="center" wrapText="1"/>
    </xf>
    <xf numFmtId="0" fontId="1" fillId="0" borderId="0" xfId="8" applyFont="1" applyBorder="1" applyAlignment="1">
      <alignment horizontal="left" vertical="center" wrapText="1"/>
    </xf>
    <xf numFmtId="49" fontId="0" fillId="0" borderId="0" xfId="8" quotePrefix="1" applyNumberFormat="1" applyFont="1" applyBorder="1" applyAlignment="1">
      <alignment horizontal="justify" vertical="center"/>
    </xf>
    <xf numFmtId="0" fontId="9" fillId="0" borderId="0" xfId="8" applyAlignment="1">
      <alignment horizontal="justify" vertical="center"/>
    </xf>
    <xf numFmtId="0" fontId="9" fillId="0" borderId="0" xfId="8" applyBorder="1" applyAlignment="1">
      <alignment horizontal="justify" vertical="center"/>
    </xf>
    <xf numFmtId="0" fontId="9" fillId="0" borderId="0" xfId="8" applyAlignment="1"/>
    <xf numFmtId="0" fontId="9" fillId="0" borderId="0" xfId="8" applyBorder="1" applyAlignment="1"/>
    <xf numFmtId="0" fontId="29" fillId="7" borderId="0" xfId="11" applyFont="1" applyFill="1" applyBorder="1" applyAlignment="1">
      <alignment horizontal="left" vertical="center"/>
    </xf>
    <xf numFmtId="0" fontId="0" fillId="0" borderId="0" xfId="0" applyAlignment="1"/>
    <xf numFmtId="0" fontId="10" fillId="0" borderId="13" xfId="8" applyFont="1" applyBorder="1" applyAlignment="1" applyProtection="1">
      <alignment horizontal="left"/>
      <protection locked="0"/>
    </xf>
    <xf numFmtId="0" fontId="13" fillId="3" borderId="0" xfId="8" applyFont="1" applyFill="1" applyBorder="1" applyAlignment="1">
      <alignment horizontal="left" vertical="center"/>
    </xf>
    <xf numFmtId="0" fontId="10" fillId="0" borderId="20" xfId="8" applyFont="1" applyBorder="1" applyAlignment="1">
      <alignment horizontal="left"/>
    </xf>
    <xf numFmtId="0" fontId="10" fillId="0" borderId="6" xfId="8" applyFont="1" applyBorder="1" applyAlignment="1">
      <alignment horizontal="center"/>
    </xf>
    <xf numFmtId="0" fontId="0" fillId="0" borderId="6" xfId="0" applyBorder="1" applyAlignment="1">
      <alignment horizontal="center"/>
    </xf>
    <xf numFmtId="0" fontId="10" fillId="0" borderId="0" xfId="8" applyFont="1" applyBorder="1" applyAlignment="1">
      <alignment horizontal="left" vertical="center" wrapText="1"/>
    </xf>
    <xf numFmtId="0" fontId="0" fillId="0" borderId="0" xfId="0" applyAlignment="1">
      <alignment wrapText="1"/>
    </xf>
    <xf numFmtId="0" fontId="5" fillId="0" borderId="0" xfId="1" applyFont="1" applyFill="1" applyBorder="1" applyAlignment="1">
      <alignment horizontal="right"/>
    </xf>
    <xf numFmtId="0" fontId="22" fillId="3" borderId="16" xfId="8" applyFont="1" applyFill="1" applyBorder="1" applyAlignment="1">
      <alignment horizontal="center" vertical="center" wrapText="1"/>
    </xf>
    <xf numFmtId="0" fontId="22" fillId="3" borderId="17" xfId="8" applyFont="1" applyFill="1" applyBorder="1" applyAlignment="1">
      <alignment horizontal="center" vertical="center" wrapText="1"/>
    </xf>
    <xf numFmtId="0" fontId="22" fillId="3" borderId="16" xfId="11" applyFont="1" applyFill="1" applyBorder="1" applyAlignment="1">
      <alignment horizontal="center" vertical="center" wrapText="1"/>
    </xf>
    <xf numFmtId="0" fontId="22" fillId="3" borderId="17" xfId="11" applyFont="1" applyFill="1" applyBorder="1" applyAlignment="1">
      <alignment horizontal="center" vertical="center" wrapText="1"/>
    </xf>
    <xf numFmtId="0" fontId="10" fillId="0" borderId="27" xfId="11" applyFont="1" applyFill="1" applyBorder="1" applyAlignment="1">
      <alignment horizontal="left" vertical="center" wrapText="1"/>
    </xf>
    <xf numFmtId="0" fontId="10" fillId="0" borderId="25" xfId="11" applyFont="1" applyFill="1" applyBorder="1" applyAlignment="1">
      <alignment horizontal="left" vertical="center"/>
    </xf>
    <xf numFmtId="0" fontId="10" fillId="0" borderId="25" xfId="11" applyFont="1" applyFill="1" applyBorder="1" applyAlignment="1">
      <alignment horizontal="left" vertical="center" wrapText="1"/>
    </xf>
    <xf numFmtId="0" fontId="10" fillId="0" borderId="26" xfId="11" applyFont="1" applyFill="1" applyBorder="1" applyAlignment="1">
      <alignment horizontal="left" vertical="center" wrapText="1"/>
    </xf>
    <xf numFmtId="0" fontId="10" fillId="0" borderId="27" xfId="11" applyFont="1" applyFill="1" applyBorder="1" applyAlignment="1">
      <alignment horizontal="left" vertical="center"/>
    </xf>
    <xf numFmtId="0" fontId="4" fillId="0" borderId="24" xfId="11" applyFont="1" applyFill="1" applyBorder="1" applyAlignment="1">
      <alignment horizontal="left" vertical="center" wrapText="1"/>
    </xf>
    <xf numFmtId="0" fontId="4" fillId="0" borderId="25" xfId="11" applyFont="1" applyFill="1" applyBorder="1" applyAlignment="1">
      <alignment horizontal="left" vertical="center" wrapText="1"/>
    </xf>
    <xf numFmtId="0" fontId="4" fillId="0" borderId="26" xfId="11" applyFont="1" applyFill="1" applyBorder="1" applyAlignment="1">
      <alignment horizontal="left" vertical="center" wrapText="1"/>
    </xf>
    <xf numFmtId="0" fontId="10" fillId="0" borderId="24" xfId="11" applyFont="1" applyFill="1" applyBorder="1" applyAlignment="1">
      <alignment horizontal="left" vertical="center" wrapText="1"/>
    </xf>
    <xf numFmtId="0" fontId="3" fillId="0" borderId="25" xfId="11" applyFont="1" applyBorder="1" applyAlignment="1">
      <alignment vertical="center" wrapText="1"/>
    </xf>
    <xf numFmtId="0" fontId="30" fillId="3" borderId="8" xfId="11" applyFont="1" applyFill="1" applyBorder="1" applyAlignment="1">
      <alignment horizontal="left" wrapText="1"/>
    </xf>
    <xf numFmtId="0" fontId="30" fillId="3" borderId="0" xfId="11" applyFont="1" applyFill="1" applyBorder="1" applyAlignment="1">
      <alignment horizontal="left" wrapText="1"/>
    </xf>
    <xf numFmtId="0" fontId="10" fillId="0" borderId="25" xfId="11" applyFont="1" applyFill="1" applyBorder="1" applyAlignment="1" applyProtection="1">
      <alignment horizontal="left" vertical="center" wrapText="1"/>
    </xf>
    <xf numFmtId="0" fontId="10" fillId="0" borderId="26" xfId="11" applyFont="1" applyFill="1" applyBorder="1" applyAlignment="1" applyProtection="1">
      <alignment horizontal="left" vertical="center" wrapText="1"/>
    </xf>
    <xf numFmtId="0" fontId="10" fillId="0" borderId="24" xfId="11" quotePrefix="1" applyFont="1" applyFill="1" applyBorder="1" applyAlignment="1">
      <alignment horizontal="left" vertical="center" wrapText="1"/>
    </xf>
    <xf numFmtId="0" fontId="10" fillId="0" borderId="25" xfId="11" quotePrefix="1" applyFont="1" applyFill="1" applyBorder="1" applyAlignment="1">
      <alignment horizontal="left" vertical="center" wrapText="1"/>
    </xf>
    <xf numFmtId="0" fontId="30" fillId="3" borderId="5" xfId="11" applyFont="1" applyFill="1" applyBorder="1" applyAlignment="1">
      <alignment horizontal="center"/>
    </xf>
    <xf numFmtId="0" fontId="30" fillId="3" borderId="6" xfId="11" applyFont="1" applyFill="1" applyBorder="1" applyAlignment="1">
      <alignment horizontal="center"/>
    </xf>
    <xf numFmtId="0" fontId="30" fillId="3" borderId="7" xfId="11" applyFont="1" applyFill="1" applyBorder="1" applyAlignment="1">
      <alignment horizontal="center"/>
    </xf>
    <xf numFmtId="0" fontId="30" fillId="3" borderId="8" xfId="11" applyFont="1" applyFill="1" applyBorder="1" applyAlignment="1">
      <alignment horizontal="center"/>
    </xf>
    <xf numFmtId="0" fontId="30" fillId="3" borderId="0" xfId="11" applyFont="1" applyFill="1" applyBorder="1" applyAlignment="1">
      <alignment horizontal="center"/>
    </xf>
    <xf numFmtId="0" fontId="30" fillId="3" borderId="9" xfId="11" applyFont="1" applyFill="1" applyBorder="1" applyAlignment="1">
      <alignment horizontal="center"/>
    </xf>
    <xf numFmtId="0" fontId="32" fillId="0" borderId="9" xfId="11" applyFont="1" applyFill="1" applyBorder="1" applyAlignment="1">
      <alignment horizontal="left"/>
    </xf>
    <xf numFmtId="0" fontId="30" fillId="3" borderId="22" xfId="11" applyFont="1" applyFill="1" applyBorder="1" applyAlignment="1">
      <alignment horizontal="left"/>
    </xf>
    <xf numFmtId="0" fontId="30" fillId="3" borderId="23" xfId="11" applyFont="1" applyFill="1" applyBorder="1" applyAlignment="1">
      <alignment horizontal="left"/>
    </xf>
    <xf numFmtId="0" fontId="10" fillId="0" borderId="29" xfId="11" applyFont="1" applyFill="1" applyBorder="1" applyAlignment="1" applyProtection="1">
      <alignment horizontal="left" vertical="center" wrapText="1"/>
    </xf>
    <xf numFmtId="0" fontId="10" fillId="0" borderId="30" xfId="11" applyFont="1" applyFill="1" applyBorder="1" applyAlignment="1" applyProtection="1">
      <alignment horizontal="left" vertical="center" wrapText="1"/>
    </xf>
    <xf numFmtId="0" fontId="10" fillId="0" borderId="0" xfId="11" applyFont="1" applyFill="1" applyBorder="1" applyAlignment="1" applyProtection="1">
      <alignment horizontal="left" vertical="center" wrapText="1"/>
    </xf>
    <xf numFmtId="0" fontId="10" fillId="0" borderId="9" xfId="11" applyFont="1" applyFill="1" applyBorder="1" applyAlignment="1" applyProtection="1">
      <alignment horizontal="left" vertical="center" wrapText="1"/>
    </xf>
    <xf numFmtId="0" fontId="33" fillId="0" borderId="23" xfId="13" applyFill="1" applyBorder="1" applyAlignment="1" applyProtection="1">
      <alignment horizontal="left" vertical="center" wrapText="1"/>
    </xf>
    <xf numFmtId="0" fontId="33" fillId="0" borderId="33" xfId="13" applyFill="1" applyBorder="1" applyAlignment="1" applyProtection="1">
      <alignment horizontal="left" vertical="center" wrapText="1"/>
    </xf>
    <xf numFmtId="0" fontId="10" fillId="0" borderId="29" xfId="11" applyFont="1" applyFill="1" applyBorder="1" applyAlignment="1">
      <alignment horizontal="left" vertical="center" wrapText="1"/>
    </xf>
    <xf numFmtId="0" fontId="10" fillId="0" borderId="30" xfId="11" applyFont="1" applyFill="1" applyBorder="1" applyAlignment="1">
      <alignment horizontal="left" vertical="center" wrapText="1"/>
    </xf>
    <xf numFmtId="0" fontId="10" fillId="0" borderId="0" xfId="11" applyFont="1" applyFill="1" applyBorder="1" applyAlignment="1">
      <alignment horizontal="left" vertical="center" wrapText="1"/>
    </xf>
    <xf numFmtId="0" fontId="10" fillId="0" borderId="9" xfId="11" applyFont="1" applyFill="1" applyBorder="1" applyAlignment="1">
      <alignment horizontal="left" vertical="center" wrapText="1"/>
    </xf>
    <xf numFmtId="0" fontId="10" fillId="0" borderId="23" xfId="11" applyFont="1" applyFill="1" applyBorder="1" applyAlignment="1">
      <alignment horizontal="left" vertical="center" wrapText="1"/>
    </xf>
    <xf numFmtId="0" fontId="10" fillId="0" borderId="33" xfId="11" applyFont="1" applyFill="1" applyBorder="1" applyAlignment="1">
      <alignment horizontal="left" vertical="center" wrapText="1"/>
    </xf>
    <xf numFmtId="0" fontId="10" fillId="0" borderId="28" xfId="11" applyFont="1" applyFill="1" applyBorder="1" applyAlignment="1">
      <alignment horizontal="left" vertical="center" wrapText="1"/>
    </xf>
    <xf numFmtId="0" fontId="10" fillId="0" borderId="31" xfId="11" applyFont="1" applyFill="1" applyBorder="1" applyAlignment="1">
      <alignment horizontal="left" vertical="center" wrapText="1"/>
    </xf>
    <xf numFmtId="0" fontId="0" fillId="0" borderId="32" xfId="0" applyBorder="1" applyAlignment="1">
      <alignment horizontal="left" vertical="center" wrapText="1"/>
    </xf>
    <xf numFmtId="0" fontId="0" fillId="0" borderId="23" xfId="0" applyBorder="1" applyAlignment="1">
      <alignment horizontal="left" vertical="center" wrapText="1"/>
    </xf>
    <xf numFmtId="0" fontId="10" fillId="0" borderId="23" xfId="11" applyFont="1" applyFill="1" applyBorder="1" applyAlignment="1" applyProtection="1">
      <alignment horizontal="left" vertical="center" wrapText="1"/>
    </xf>
    <xf numFmtId="0" fontId="10" fillId="0" borderId="33" xfId="11" applyFont="1" applyFill="1" applyBorder="1" applyAlignment="1" applyProtection="1">
      <alignment horizontal="left" vertical="center" wrapText="1"/>
    </xf>
    <xf numFmtId="0" fontId="10" fillId="0" borderId="18" xfId="11" applyFont="1" applyFill="1" applyBorder="1" applyAlignment="1">
      <alignment horizontal="left" vertical="center" wrapText="1"/>
    </xf>
    <xf numFmtId="0" fontId="33" fillId="0" borderId="0" xfId="13" applyFill="1" applyBorder="1" applyAlignment="1" applyProtection="1">
      <alignment horizontal="left" vertical="center" wrapText="1"/>
    </xf>
    <xf numFmtId="0" fontId="33" fillId="0" borderId="18" xfId="13" applyFill="1" applyBorder="1" applyAlignment="1" applyProtection="1">
      <alignment horizontal="left" vertical="center" wrapText="1"/>
    </xf>
    <xf numFmtId="0" fontId="23" fillId="0" borderId="11" xfId="11" applyFont="1" applyFill="1" applyBorder="1" applyAlignment="1">
      <alignment horizontal="left" vertical="center" wrapText="1"/>
    </xf>
    <xf numFmtId="0" fontId="23" fillId="0" borderId="42" xfId="11" applyFont="1" applyFill="1" applyBorder="1" applyAlignment="1">
      <alignment horizontal="left" vertical="center" wrapText="1"/>
    </xf>
    <xf numFmtId="0" fontId="10" fillId="0" borderId="34" xfId="11" applyFont="1" applyFill="1" applyBorder="1" applyAlignment="1">
      <alignment horizontal="left" vertical="center" wrapText="1"/>
    </xf>
    <xf numFmtId="0" fontId="10" fillId="0" borderId="35" xfId="11" applyFont="1" applyFill="1" applyBorder="1" applyAlignment="1">
      <alignment horizontal="left" vertical="center" wrapText="1"/>
    </xf>
    <xf numFmtId="0" fontId="10" fillId="0" borderId="36" xfId="11" applyFont="1" applyFill="1" applyBorder="1" applyAlignment="1">
      <alignment horizontal="left" vertical="center" wrapText="1"/>
    </xf>
    <xf numFmtId="0" fontId="10" fillId="0" borderId="38" xfId="11" applyFont="1" applyFill="1" applyBorder="1" applyAlignment="1">
      <alignment horizontal="left" vertical="center" wrapText="1"/>
    </xf>
    <xf numFmtId="0" fontId="10" fillId="0" borderId="39" xfId="11" applyFont="1" applyFill="1" applyBorder="1" applyAlignment="1">
      <alignment horizontal="left" vertical="center" wrapText="1"/>
    </xf>
    <xf numFmtId="0" fontId="10" fillId="0" borderId="37" xfId="11" applyFont="1" applyFill="1" applyBorder="1" applyAlignment="1">
      <alignment horizontal="left" vertical="center" wrapText="1"/>
    </xf>
    <xf numFmtId="0" fontId="10" fillId="0" borderId="40" xfId="11" applyFont="1" applyFill="1" applyBorder="1" applyAlignment="1">
      <alignment horizontal="left" vertical="center" wrapText="1"/>
    </xf>
    <xf numFmtId="0" fontId="10" fillId="0" borderId="0" xfId="11" applyFont="1" applyFill="1" applyBorder="1" applyAlignment="1">
      <alignment horizontal="left" vertical="center"/>
    </xf>
    <xf numFmtId="0" fontId="3" fillId="0" borderId="0" xfId="11" applyBorder="1" applyAlignment="1">
      <alignment vertical="center"/>
    </xf>
    <xf numFmtId="0" fontId="0" fillId="0" borderId="43" xfId="0" applyBorder="1" applyAlignment="1">
      <alignment vertical="center" wrapText="1"/>
    </xf>
    <xf numFmtId="0" fontId="0" fillId="0" borderId="13" xfId="0" applyBorder="1" applyAlignment="1">
      <alignment vertical="center" wrapText="1"/>
    </xf>
    <xf numFmtId="0" fontId="10" fillId="0" borderId="29" xfId="11" applyFont="1" applyFill="1" applyBorder="1" applyAlignment="1">
      <alignment horizontal="left" vertical="center"/>
    </xf>
    <xf numFmtId="0" fontId="10" fillId="0" borderId="39" xfId="11" applyFont="1" applyFill="1" applyBorder="1" applyAlignment="1">
      <alignment horizontal="left" vertical="center"/>
    </xf>
    <xf numFmtId="0" fontId="10" fillId="0" borderId="23" xfId="11" applyFont="1" applyFill="1" applyBorder="1" applyAlignment="1">
      <alignment horizontal="left" vertical="center"/>
    </xf>
    <xf numFmtId="0" fontId="33" fillId="0" borderId="40" xfId="13" applyFill="1" applyBorder="1" applyAlignment="1" applyProtection="1">
      <alignment horizontal="left" vertical="center" wrapText="1"/>
    </xf>
    <xf numFmtId="0" fontId="1" fillId="0" borderId="0" xfId="8" applyFont="1" applyBorder="1" applyAlignment="1">
      <alignment horizontal="justify" vertical="center" wrapText="1"/>
    </xf>
    <xf numFmtId="0" fontId="13" fillId="3" borderId="6" xfId="8" applyFont="1" applyFill="1" applyBorder="1" applyAlignment="1">
      <alignment horizontal="left" vertical="center"/>
    </xf>
    <xf numFmtId="0" fontId="10" fillId="0" borderId="6" xfId="8" applyFont="1" applyBorder="1" applyAlignment="1">
      <alignment horizontal="left" vertical="center" wrapText="1"/>
    </xf>
  </cellXfs>
  <cellStyles count="14">
    <cellStyle name="Comma 2" xfId="2"/>
    <cellStyle name="Comma 3" xfId="6"/>
    <cellStyle name="Currency 2" xfId="4"/>
    <cellStyle name="Currency 3" xfId="9"/>
    <cellStyle name="Currency 3 2" xfId="12"/>
    <cellStyle name="Hyperlink" xfId="13" builtinId="8"/>
    <cellStyle name="Normal" xfId="0" builtinId="0"/>
    <cellStyle name="Normal 2" xfId="1"/>
    <cellStyle name="Normal 3" xfId="7"/>
    <cellStyle name="Normal 35" xfId="10"/>
    <cellStyle name="Normal 4" xfId="5"/>
    <cellStyle name="Normal 5" xfId="8"/>
    <cellStyle name="Normal 5 2" xfId="11"/>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95249</xdr:rowOff>
    </xdr:from>
    <xdr:to>
      <xdr:col>5</xdr:col>
      <xdr:colOff>628650</xdr:colOff>
      <xdr:row>0</xdr:row>
      <xdr:rowOff>304868</xdr:rowOff>
    </xdr:to>
    <xdr:pic>
      <xdr:nvPicPr>
        <xdr:cNvPr id="2" name="Picture 2" descr="\\creative\media$\GRAPHICS 2018\Corporate Branding - Templates\FIPs\READY FIPS - ISC\PNG\ISC-SAC-FIP-colour-reg.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95249"/>
          <a:ext cx="3390900" cy="209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19050</xdr:rowOff>
    </xdr:from>
    <xdr:to>
      <xdr:col>2</xdr:col>
      <xdr:colOff>1701800</xdr:colOff>
      <xdr:row>1</xdr:row>
      <xdr:rowOff>209550</xdr:rowOff>
    </xdr:to>
    <xdr:pic>
      <xdr:nvPicPr>
        <xdr:cNvPr id="2" name="Picture 2" descr="\\creative\media$\GRAPHICS 2018\Corporate Branding - Templates\FIPs\READY FIPS - ISC\PNG\ISC-SAC-FIP-colour-reg.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349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1</xdr:row>
      <xdr:rowOff>28575</xdr:rowOff>
    </xdr:from>
    <xdr:to>
      <xdr:col>3</xdr:col>
      <xdr:colOff>600075</xdr:colOff>
      <xdr:row>2</xdr:row>
      <xdr:rowOff>38100</xdr:rowOff>
    </xdr:to>
    <xdr:pic>
      <xdr:nvPicPr>
        <xdr:cNvPr id="2" name="Picture 1" descr="\\creative\media$\GRAPHICS 2018\Corporate Branding - Templates\FIPs\READY FIPS - ISC\PNG\ISC-SAC-FIP-colour-reg.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890" y="81915"/>
          <a:ext cx="3255645" cy="184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19050</xdr:rowOff>
    </xdr:from>
    <xdr:to>
      <xdr:col>3</xdr:col>
      <xdr:colOff>352425</xdr:colOff>
      <xdr:row>1</xdr:row>
      <xdr:rowOff>209550</xdr:rowOff>
    </xdr:to>
    <xdr:pic>
      <xdr:nvPicPr>
        <xdr:cNvPr id="2" name="Picture 2" descr="\\creative\media$\GRAPHICS 2018\Corporate Branding - Templates\FIPs\READY FIPS - ISC\PNG\ISC-SAC-FIP-colour-reg.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95250"/>
          <a:ext cx="326326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4</xdr:col>
      <xdr:colOff>133350</xdr:colOff>
      <xdr:row>0</xdr:row>
      <xdr:rowOff>257175</xdr:rowOff>
    </xdr:to>
    <xdr:pic>
      <xdr:nvPicPr>
        <xdr:cNvPr id="2" name="Picture 2" descr="\\creative\media$\GRAPHICS 2018\Corporate Branding - Templates\FIPs\READY FIPS - ISC\PNG\ISC-SAC-FIP-colour-reg.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95250"/>
          <a:ext cx="2619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2020%20PSE%20Application%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20 PSE Application Form 1"/>
      <sheetName val="19-20 PSSSP Form 2 "/>
      <sheetName val="19-20 UCEPP Form 3"/>
      <sheetName val="Definition "/>
      <sheetName val="19-20 PSE Form 1 - Example"/>
      <sheetName val="19-20 PSSSP Form 2 - Example"/>
      <sheetName val="19-20 UCEPP Form 3 - Example"/>
      <sheetName val="Audit"/>
      <sheetName val="Data"/>
      <sheetName val="PrintList"/>
    </sheetNames>
    <sheetDataSet>
      <sheetData sheetId="0"/>
      <sheetData sheetId="1"/>
      <sheetData sheetId="2"/>
      <sheetData sheetId="3"/>
      <sheetData sheetId="4"/>
      <sheetData sheetId="5"/>
      <sheetData sheetId="6"/>
      <sheetData sheetId="7">
        <row r="6">
          <cell r="A6">
            <v>530</v>
          </cell>
          <cell r="B6">
            <v>916721</v>
          </cell>
          <cell r="C6">
            <v>1007876</v>
          </cell>
          <cell r="D6">
            <v>0</v>
          </cell>
          <cell r="E6"/>
        </row>
        <row r="7">
          <cell r="A7">
            <v>534</v>
          </cell>
          <cell r="B7">
            <v>337227</v>
          </cell>
          <cell r="C7">
            <v>321023</v>
          </cell>
          <cell r="D7">
            <v>16204</v>
          </cell>
          <cell r="E7"/>
        </row>
        <row r="8">
          <cell r="A8">
            <v>535</v>
          </cell>
          <cell r="B8">
            <v>358605</v>
          </cell>
          <cell r="C8">
            <v>264796</v>
          </cell>
          <cell r="D8">
            <v>93809</v>
          </cell>
          <cell r="E8"/>
        </row>
        <row r="9">
          <cell r="A9">
            <v>536</v>
          </cell>
          <cell r="B9">
            <v>609471</v>
          </cell>
          <cell r="C9">
            <v>606642</v>
          </cell>
          <cell r="D9">
            <v>2829</v>
          </cell>
          <cell r="E9"/>
        </row>
        <row r="10">
          <cell r="A10">
            <v>539</v>
          </cell>
          <cell r="B10">
            <v>777141</v>
          </cell>
          <cell r="C10">
            <v>777141</v>
          </cell>
          <cell r="D10">
            <v>0</v>
          </cell>
          <cell r="E10"/>
        </row>
        <row r="11">
          <cell r="A11">
            <v>540</v>
          </cell>
          <cell r="B11">
            <v>133491</v>
          </cell>
          <cell r="C11">
            <v>158925</v>
          </cell>
          <cell r="D11">
            <v>0</v>
          </cell>
          <cell r="E11"/>
        </row>
        <row r="12">
          <cell r="A12">
            <v>541</v>
          </cell>
          <cell r="B12">
            <v>87481</v>
          </cell>
          <cell r="C12">
            <v>0</v>
          </cell>
          <cell r="E12" t="str">
            <v>2017/18 Audit not received</v>
          </cell>
        </row>
        <row r="13">
          <cell r="A13">
            <v>542</v>
          </cell>
          <cell r="B13">
            <v>495819</v>
          </cell>
          <cell r="C13">
            <v>473617</v>
          </cell>
          <cell r="D13">
            <v>22202</v>
          </cell>
          <cell r="E13"/>
        </row>
        <row r="14">
          <cell r="A14">
            <v>543</v>
          </cell>
          <cell r="B14">
            <v>438346</v>
          </cell>
          <cell r="C14">
            <v>414796</v>
          </cell>
          <cell r="D14">
            <v>23550</v>
          </cell>
          <cell r="E14"/>
        </row>
        <row r="15">
          <cell r="A15">
            <v>544</v>
          </cell>
          <cell r="B15">
            <v>136936</v>
          </cell>
          <cell r="C15">
            <v>114103</v>
          </cell>
          <cell r="D15">
            <v>22833</v>
          </cell>
          <cell r="E15"/>
        </row>
        <row r="16">
          <cell r="A16">
            <v>545</v>
          </cell>
          <cell r="B16">
            <v>108048</v>
          </cell>
          <cell r="C16">
            <v>304067</v>
          </cell>
          <cell r="D16">
            <v>0</v>
          </cell>
          <cell r="E16"/>
        </row>
        <row r="17">
          <cell r="A17">
            <v>546</v>
          </cell>
          <cell r="B17">
            <v>128330</v>
          </cell>
          <cell r="C17">
            <v>117458</v>
          </cell>
          <cell r="D17">
            <v>10872</v>
          </cell>
          <cell r="E17"/>
        </row>
        <row r="18">
          <cell r="A18">
            <v>547</v>
          </cell>
          <cell r="B18">
            <v>240859</v>
          </cell>
          <cell r="C18">
            <v>240859</v>
          </cell>
          <cell r="D18">
            <v>0</v>
          </cell>
          <cell r="E18"/>
        </row>
        <row r="19">
          <cell r="A19">
            <v>548</v>
          </cell>
          <cell r="B19">
            <v>109843</v>
          </cell>
          <cell r="C19">
            <v>145821</v>
          </cell>
          <cell r="D19">
            <v>0</v>
          </cell>
          <cell r="E19"/>
        </row>
        <row r="20">
          <cell r="A20">
            <v>549</v>
          </cell>
          <cell r="B20">
            <v>286233</v>
          </cell>
          <cell r="C20">
            <v>306332</v>
          </cell>
          <cell r="D20">
            <v>0</v>
          </cell>
          <cell r="E20"/>
        </row>
        <row r="21">
          <cell r="A21">
            <v>550</v>
          </cell>
          <cell r="B21">
            <v>636263</v>
          </cell>
          <cell r="C21">
            <v>600725</v>
          </cell>
          <cell r="D21">
            <v>35538</v>
          </cell>
          <cell r="E21"/>
        </row>
        <row r="22">
          <cell r="A22">
            <v>552</v>
          </cell>
          <cell r="B22">
            <v>170867</v>
          </cell>
          <cell r="C22">
            <v>330978</v>
          </cell>
          <cell r="D22">
            <v>0</v>
          </cell>
          <cell r="E22"/>
        </row>
        <row r="23">
          <cell r="A23">
            <v>553</v>
          </cell>
          <cell r="B23">
            <v>210608</v>
          </cell>
          <cell r="C23">
            <v>210608</v>
          </cell>
          <cell r="D23">
            <v>0</v>
          </cell>
          <cell r="E23"/>
        </row>
        <row r="24">
          <cell r="A24">
            <v>555</v>
          </cell>
          <cell r="B24">
            <v>1854028</v>
          </cell>
          <cell r="C24">
            <v>1855411</v>
          </cell>
          <cell r="D24">
            <v>0</v>
          </cell>
          <cell r="E24"/>
        </row>
        <row r="25">
          <cell r="A25">
            <v>556</v>
          </cell>
          <cell r="B25">
            <v>79963</v>
          </cell>
          <cell r="C25">
            <v>60239</v>
          </cell>
          <cell r="D25">
            <v>19724</v>
          </cell>
          <cell r="E25"/>
        </row>
        <row r="26">
          <cell r="A26">
            <v>557</v>
          </cell>
          <cell r="B26">
            <v>980246</v>
          </cell>
          <cell r="C26">
            <v>899584</v>
          </cell>
          <cell r="D26">
            <v>80662</v>
          </cell>
          <cell r="E26"/>
        </row>
        <row r="27">
          <cell r="A27">
            <v>559</v>
          </cell>
          <cell r="B27">
            <v>473497</v>
          </cell>
          <cell r="C27">
            <v>417035</v>
          </cell>
          <cell r="D27">
            <v>56462</v>
          </cell>
          <cell r="E27"/>
        </row>
        <row r="28">
          <cell r="A28">
            <v>560</v>
          </cell>
          <cell r="B28">
            <v>35179</v>
          </cell>
          <cell r="C28">
            <v>31227</v>
          </cell>
          <cell r="D28">
            <v>3952</v>
          </cell>
          <cell r="E28"/>
        </row>
        <row r="29">
          <cell r="A29">
            <v>561</v>
          </cell>
          <cell r="B29">
            <v>105559</v>
          </cell>
          <cell r="C29">
            <v>157488</v>
          </cell>
          <cell r="D29">
            <v>0</v>
          </cell>
          <cell r="E29"/>
        </row>
        <row r="30">
          <cell r="A30">
            <v>562</v>
          </cell>
          <cell r="B30">
            <v>102914</v>
          </cell>
          <cell r="C30">
            <v>53383</v>
          </cell>
          <cell r="D30">
            <v>49531</v>
          </cell>
          <cell r="E30"/>
        </row>
        <row r="31">
          <cell r="A31">
            <v>563</v>
          </cell>
          <cell r="B31">
            <v>283207</v>
          </cell>
          <cell r="C31">
            <v>94153</v>
          </cell>
          <cell r="D31">
            <v>189054</v>
          </cell>
          <cell r="E31"/>
        </row>
        <row r="32">
          <cell r="A32">
            <v>564</v>
          </cell>
          <cell r="B32">
            <v>155727</v>
          </cell>
          <cell r="C32">
            <v>205191</v>
          </cell>
          <cell r="D32">
            <v>0</v>
          </cell>
          <cell r="E32"/>
        </row>
        <row r="33">
          <cell r="A33">
            <v>566</v>
          </cell>
          <cell r="B33">
            <v>0</v>
          </cell>
          <cell r="C33">
            <v>0</v>
          </cell>
          <cell r="D33">
            <v>0</v>
          </cell>
          <cell r="E33"/>
        </row>
        <row r="34">
          <cell r="A34">
            <v>567</v>
          </cell>
          <cell r="B34">
            <v>192027</v>
          </cell>
          <cell r="C34">
            <v>145555</v>
          </cell>
          <cell r="D34">
            <v>46472</v>
          </cell>
          <cell r="E34"/>
        </row>
        <row r="35">
          <cell r="A35">
            <v>568</v>
          </cell>
          <cell r="B35">
            <v>88530</v>
          </cell>
          <cell r="C35">
            <v>0</v>
          </cell>
          <cell r="E35" t="str">
            <v>2017/18 Audit not received</v>
          </cell>
        </row>
        <row r="36">
          <cell r="A36">
            <v>569</v>
          </cell>
          <cell r="B36">
            <v>0</v>
          </cell>
          <cell r="C36">
            <v>0</v>
          </cell>
          <cell r="D36">
            <v>0</v>
          </cell>
          <cell r="E36"/>
        </row>
        <row r="37">
          <cell r="A37">
            <v>570</v>
          </cell>
          <cell r="B37">
            <v>212337</v>
          </cell>
          <cell r="C37">
            <v>0</v>
          </cell>
          <cell r="E37" t="str">
            <v>2017/18 Audit not received</v>
          </cell>
        </row>
        <row r="38">
          <cell r="A38">
            <v>572</v>
          </cell>
          <cell r="B38">
            <v>121297</v>
          </cell>
          <cell r="C38">
            <v>99278</v>
          </cell>
          <cell r="D38">
            <v>22019</v>
          </cell>
          <cell r="E38"/>
        </row>
        <row r="39">
          <cell r="A39">
            <v>573</v>
          </cell>
          <cell r="B39">
            <v>212619</v>
          </cell>
          <cell r="C39">
            <v>197301</v>
          </cell>
          <cell r="D39">
            <v>15318</v>
          </cell>
          <cell r="E39"/>
        </row>
        <row r="40">
          <cell r="A40">
            <v>574</v>
          </cell>
          <cell r="B40">
            <v>36025</v>
          </cell>
          <cell r="C40">
            <v>35713</v>
          </cell>
          <cell r="D40">
            <v>312</v>
          </cell>
          <cell r="E40"/>
        </row>
        <row r="41">
          <cell r="A41">
            <v>578</v>
          </cell>
          <cell r="B41">
            <v>176037</v>
          </cell>
          <cell r="C41">
            <v>158972</v>
          </cell>
          <cell r="D41">
            <v>17065</v>
          </cell>
          <cell r="E41"/>
        </row>
        <row r="42">
          <cell r="A42">
            <v>579</v>
          </cell>
          <cell r="B42">
            <v>150406</v>
          </cell>
          <cell r="C42">
            <v>178243</v>
          </cell>
          <cell r="D42">
            <v>0</v>
          </cell>
          <cell r="E42"/>
        </row>
        <row r="43">
          <cell r="A43">
            <v>581</v>
          </cell>
          <cell r="B43">
            <v>518724</v>
          </cell>
          <cell r="C43">
            <v>548573</v>
          </cell>
          <cell r="D43">
            <v>0</v>
          </cell>
          <cell r="E43"/>
        </row>
        <row r="44">
          <cell r="A44">
            <v>583</v>
          </cell>
          <cell r="B44">
            <v>290896</v>
          </cell>
          <cell r="C44">
            <v>0</v>
          </cell>
          <cell r="E44" t="str">
            <v>2017/18 Audit not received</v>
          </cell>
        </row>
        <row r="45">
          <cell r="A45">
            <v>584</v>
          </cell>
          <cell r="B45">
            <v>192764</v>
          </cell>
          <cell r="C45">
            <v>225171</v>
          </cell>
          <cell r="D45">
            <v>0</v>
          </cell>
          <cell r="E45"/>
        </row>
        <row r="46">
          <cell r="A46">
            <v>586</v>
          </cell>
          <cell r="B46">
            <v>44277</v>
          </cell>
          <cell r="C46">
            <v>0</v>
          </cell>
          <cell r="E46" t="str">
            <v>2017/18 Audit not received</v>
          </cell>
        </row>
        <row r="47">
          <cell r="A47">
            <v>587</v>
          </cell>
          <cell r="B47">
            <v>70716</v>
          </cell>
          <cell r="C47">
            <v>63992</v>
          </cell>
          <cell r="D47">
            <v>6724</v>
          </cell>
          <cell r="E47"/>
        </row>
        <row r="48">
          <cell r="A48">
            <v>589</v>
          </cell>
          <cell r="B48">
            <v>48295</v>
          </cell>
          <cell r="C48">
            <v>57202</v>
          </cell>
          <cell r="D48">
            <v>0</v>
          </cell>
          <cell r="E48"/>
        </row>
        <row r="49">
          <cell r="A49">
            <v>590</v>
          </cell>
          <cell r="B49">
            <v>87694</v>
          </cell>
          <cell r="C49">
            <v>46363</v>
          </cell>
          <cell r="D49">
            <v>41331</v>
          </cell>
          <cell r="E49"/>
        </row>
        <row r="50">
          <cell r="A50">
            <v>591</v>
          </cell>
          <cell r="B50">
            <v>119859</v>
          </cell>
          <cell r="C50">
            <v>119933</v>
          </cell>
          <cell r="D50">
            <v>0</v>
          </cell>
          <cell r="E50"/>
        </row>
        <row r="51">
          <cell r="A51">
            <v>592</v>
          </cell>
          <cell r="B51">
            <v>470502</v>
          </cell>
          <cell r="C51">
            <v>474370</v>
          </cell>
          <cell r="D51">
            <v>0</v>
          </cell>
          <cell r="E51"/>
        </row>
        <row r="52">
          <cell r="A52">
            <v>593</v>
          </cell>
          <cell r="B52">
            <v>218820</v>
          </cell>
          <cell r="C52">
            <v>192727</v>
          </cell>
          <cell r="D52">
            <v>26093</v>
          </cell>
          <cell r="E52"/>
        </row>
        <row r="53">
          <cell r="A53">
            <v>594</v>
          </cell>
          <cell r="B53">
            <v>279750</v>
          </cell>
          <cell r="C53">
            <v>302306</v>
          </cell>
          <cell r="D53">
            <v>0</v>
          </cell>
          <cell r="E53"/>
        </row>
        <row r="54">
          <cell r="A54">
            <v>595</v>
          </cell>
          <cell r="B54">
            <v>335064</v>
          </cell>
          <cell r="C54">
            <v>318687</v>
          </cell>
          <cell r="D54">
            <v>16377</v>
          </cell>
          <cell r="E54"/>
        </row>
        <row r="55">
          <cell r="A55">
            <v>596</v>
          </cell>
          <cell r="B55">
            <v>194200</v>
          </cell>
          <cell r="C55">
            <v>358806</v>
          </cell>
          <cell r="D55">
            <v>0</v>
          </cell>
          <cell r="E55" t="str">
            <v>No data input on 17/18 Reconilication tab</v>
          </cell>
        </row>
        <row r="56">
          <cell r="A56">
            <v>597</v>
          </cell>
          <cell r="B56">
            <v>364334</v>
          </cell>
          <cell r="C56">
            <v>314285</v>
          </cell>
          <cell r="D56">
            <v>50049</v>
          </cell>
          <cell r="E56"/>
        </row>
        <row r="57">
          <cell r="A57">
            <v>598</v>
          </cell>
          <cell r="B57">
            <v>250365</v>
          </cell>
          <cell r="C57">
            <v>148897</v>
          </cell>
          <cell r="D57">
            <v>101468</v>
          </cell>
          <cell r="E57"/>
        </row>
        <row r="58">
          <cell r="A58">
            <v>599</v>
          </cell>
          <cell r="B58">
            <v>68319</v>
          </cell>
          <cell r="C58">
            <v>72783</v>
          </cell>
          <cell r="D58">
            <v>0</v>
          </cell>
          <cell r="E58"/>
        </row>
        <row r="59">
          <cell r="A59">
            <v>600</v>
          </cell>
          <cell r="B59">
            <v>325856</v>
          </cell>
          <cell r="C59">
            <v>304854</v>
          </cell>
          <cell r="D59">
            <v>21002</v>
          </cell>
          <cell r="E59"/>
        </row>
        <row r="60">
          <cell r="A60">
            <v>601</v>
          </cell>
          <cell r="B60">
            <v>0</v>
          </cell>
          <cell r="C60">
            <v>0</v>
          </cell>
          <cell r="D60">
            <v>0</v>
          </cell>
          <cell r="E60"/>
        </row>
        <row r="61">
          <cell r="A61">
            <v>602</v>
          </cell>
          <cell r="B61">
            <v>201965</v>
          </cell>
          <cell r="C61">
            <v>187771</v>
          </cell>
          <cell r="D61">
            <v>14194</v>
          </cell>
          <cell r="E61"/>
        </row>
        <row r="62">
          <cell r="A62">
            <v>603</v>
          </cell>
          <cell r="B62">
            <v>85926</v>
          </cell>
          <cell r="C62">
            <v>45455</v>
          </cell>
          <cell r="D62">
            <v>40471</v>
          </cell>
          <cell r="E62"/>
        </row>
        <row r="63">
          <cell r="A63">
            <v>604</v>
          </cell>
          <cell r="B63">
            <v>98715</v>
          </cell>
          <cell r="C63">
            <v>57721</v>
          </cell>
          <cell r="D63">
            <v>40994</v>
          </cell>
          <cell r="E63"/>
        </row>
        <row r="64">
          <cell r="A64">
            <v>605</v>
          </cell>
          <cell r="B64">
            <v>147949</v>
          </cell>
          <cell r="C64">
            <v>212274</v>
          </cell>
          <cell r="D64">
            <v>0</v>
          </cell>
          <cell r="E64"/>
        </row>
        <row r="65">
          <cell r="A65">
            <v>606</v>
          </cell>
          <cell r="B65">
            <v>121942</v>
          </cell>
          <cell r="C65">
            <v>101552</v>
          </cell>
          <cell r="D65">
            <v>20390</v>
          </cell>
          <cell r="E65"/>
        </row>
        <row r="66">
          <cell r="A66">
            <v>608</v>
          </cell>
          <cell r="B66">
            <v>387785</v>
          </cell>
          <cell r="C66">
            <v>402156</v>
          </cell>
          <cell r="D66">
            <v>0</v>
          </cell>
          <cell r="E66"/>
        </row>
        <row r="67">
          <cell r="A67">
            <v>609</v>
          </cell>
          <cell r="B67">
            <v>156262</v>
          </cell>
          <cell r="C67">
            <v>147435</v>
          </cell>
          <cell r="D67">
            <v>8827</v>
          </cell>
          <cell r="E67"/>
        </row>
        <row r="68">
          <cell r="A68">
            <v>610</v>
          </cell>
          <cell r="B68">
            <v>190288</v>
          </cell>
          <cell r="C68">
            <v>173210</v>
          </cell>
          <cell r="D68">
            <v>17078</v>
          </cell>
          <cell r="E68"/>
        </row>
        <row r="69">
          <cell r="A69">
            <v>611</v>
          </cell>
          <cell r="B69">
            <v>166244</v>
          </cell>
          <cell r="C69">
            <v>166244</v>
          </cell>
          <cell r="D69">
            <v>0</v>
          </cell>
          <cell r="E69"/>
        </row>
        <row r="70">
          <cell r="A70">
            <v>615</v>
          </cell>
          <cell r="B70">
            <v>376684</v>
          </cell>
          <cell r="C70">
            <v>434610</v>
          </cell>
          <cell r="D70">
            <v>0</v>
          </cell>
          <cell r="E70"/>
        </row>
        <row r="71">
          <cell r="A71">
            <v>616</v>
          </cell>
          <cell r="B71">
            <v>895979</v>
          </cell>
          <cell r="C71">
            <v>839992</v>
          </cell>
          <cell r="D71">
            <v>55987</v>
          </cell>
          <cell r="E71"/>
        </row>
        <row r="72">
          <cell r="A72">
            <v>617</v>
          </cell>
          <cell r="B72">
            <v>802636</v>
          </cell>
          <cell r="C72">
            <v>0</v>
          </cell>
          <cell r="E72" t="str">
            <v>2017/18 Audit not received</v>
          </cell>
        </row>
        <row r="73">
          <cell r="A73">
            <v>619</v>
          </cell>
          <cell r="B73">
            <v>50909</v>
          </cell>
          <cell r="C73">
            <v>40159</v>
          </cell>
          <cell r="D73">
            <v>10750</v>
          </cell>
          <cell r="E73"/>
        </row>
        <row r="74">
          <cell r="A74">
            <v>620</v>
          </cell>
          <cell r="B74">
            <v>181311</v>
          </cell>
          <cell r="C74">
            <v>121646</v>
          </cell>
          <cell r="D74">
            <v>59665</v>
          </cell>
          <cell r="E74"/>
        </row>
        <row r="75">
          <cell r="A75">
            <v>622</v>
          </cell>
          <cell r="B75">
            <v>386921</v>
          </cell>
          <cell r="C75">
            <v>406959</v>
          </cell>
          <cell r="D75">
            <v>0</v>
          </cell>
          <cell r="E75"/>
        </row>
        <row r="76">
          <cell r="A76">
            <v>625</v>
          </cell>
          <cell r="B76">
            <v>130591</v>
          </cell>
          <cell r="C76">
            <v>131678</v>
          </cell>
          <cell r="D76">
            <v>0</v>
          </cell>
          <cell r="E76"/>
        </row>
        <row r="77">
          <cell r="A77">
            <v>626</v>
          </cell>
          <cell r="B77">
            <v>377846</v>
          </cell>
          <cell r="C77">
            <v>301649</v>
          </cell>
          <cell r="D77">
            <v>76197</v>
          </cell>
          <cell r="E77"/>
        </row>
        <row r="78">
          <cell r="A78">
            <v>627</v>
          </cell>
          <cell r="B78">
            <v>23082</v>
          </cell>
          <cell r="C78">
            <v>0</v>
          </cell>
          <cell r="E78" t="str">
            <v>2017/18 Audit not received</v>
          </cell>
        </row>
        <row r="79">
          <cell r="A79">
            <v>628</v>
          </cell>
          <cell r="B79">
            <v>17551</v>
          </cell>
          <cell r="C79">
            <v>17385</v>
          </cell>
          <cell r="D79">
            <v>166</v>
          </cell>
          <cell r="E79"/>
        </row>
        <row r="80">
          <cell r="A80">
            <v>629</v>
          </cell>
          <cell r="B80">
            <v>138064</v>
          </cell>
          <cell r="C80">
            <v>86250</v>
          </cell>
          <cell r="D80">
            <v>51814</v>
          </cell>
          <cell r="E80"/>
        </row>
        <row r="81">
          <cell r="A81">
            <v>631</v>
          </cell>
          <cell r="B81">
            <v>842393</v>
          </cell>
          <cell r="C81">
            <v>727203</v>
          </cell>
          <cell r="D81">
            <v>115190</v>
          </cell>
          <cell r="E81"/>
        </row>
        <row r="82">
          <cell r="A82">
            <v>632</v>
          </cell>
          <cell r="B82">
            <v>18523</v>
          </cell>
          <cell r="C82">
            <v>0</v>
          </cell>
          <cell r="E82" t="str">
            <v>2017/18 Audit not received</v>
          </cell>
        </row>
        <row r="83">
          <cell r="A83">
            <v>633</v>
          </cell>
          <cell r="B83">
            <v>177289</v>
          </cell>
          <cell r="C83">
            <v>195564</v>
          </cell>
          <cell r="D83">
            <v>0</v>
          </cell>
          <cell r="E83"/>
        </row>
        <row r="84">
          <cell r="A84">
            <v>635</v>
          </cell>
          <cell r="B84">
            <v>131095</v>
          </cell>
          <cell r="C84">
            <v>0</v>
          </cell>
          <cell r="E84" t="str">
            <v>2017/18 Audit not received</v>
          </cell>
        </row>
        <row r="85">
          <cell r="A85">
            <v>636</v>
          </cell>
          <cell r="B85">
            <v>173880</v>
          </cell>
          <cell r="C85">
            <v>206687</v>
          </cell>
          <cell r="D85">
            <v>0</v>
          </cell>
          <cell r="E85"/>
        </row>
        <row r="86">
          <cell r="A86">
            <v>637</v>
          </cell>
          <cell r="B86">
            <v>191518</v>
          </cell>
          <cell r="C86">
            <v>0</v>
          </cell>
          <cell r="E86" t="str">
            <v>2017/18 Audit not received</v>
          </cell>
        </row>
        <row r="87">
          <cell r="A87">
            <v>640</v>
          </cell>
          <cell r="B87">
            <v>113763</v>
          </cell>
          <cell r="C87">
            <v>0</v>
          </cell>
          <cell r="E87" t="str">
            <v>2017/18 Audit not received</v>
          </cell>
        </row>
        <row r="88">
          <cell r="A88">
            <v>641</v>
          </cell>
          <cell r="B88">
            <v>561866</v>
          </cell>
          <cell r="C88">
            <v>549069</v>
          </cell>
          <cell r="D88">
            <v>12797</v>
          </cell>
          <cell r="E88"/>
        </row>
        <row r="89">
          <cell r="A89">
            <v>642</v>
          </cell>
          <cell r="B89">
            <v>1864503</v>
          </cell>
          <cell r="C89">
            <v>1739337</v>
          </cell>
          <cell r="D89">
            <v>125166</v>
          </cell>
          <cell r="E89"/>
        </row>
        <row r="90">
          <cell r="A90">
            <v>643</v>
          </cell>
          <cell r="B90">
            <v>41642</v>
          </cell>
          <cell r="C90">
            <v>39835</v>
          </cell>
          <cell r="D90">
            <v>1807</v>
          </cell>
          <cell r="E90"/>
        </row>
        <row r="91">
          <cell r="A91">
            <v>644</v>
          </cell>
          <cell r="B91">
            <v>101981</v>
          </cell>
          <cell r="C91">
            <v>97589</v>
          </cell>
          <cell r="D91">
            <v>4392</v>
          </cell>
          <cell r="E91"/>
        </row>
        <row r="92">
          <cell r="A92">
            <v>645</v>
          </cell>
          <cell r="B92">
            <v>75265</v>
          </cell>
          <cell r="C92">
            <v>0</v>
          </cell>
          <cell r="E92" t="str">
            <v>2017/18 Audit not received</v>
          </cell>
        </row>
        <row r="93">
          <cell r="A93">
            <v>646</v>
          </cell>
          <cell r="B93">
            <v>53156</v>
          </cell>
          <cell r="C93">
            <v>65543</v>
          </cell>
          <cell r="D93">
            <v>0</v>
          </cell>
          <cell r="E93"/>
        </row>
        <row r="94">
          <cell r="A94">
            <v>647</v>
          </cell>
          <cell r="B94">
            <v>148767</v>
          </cell>
          <cell r="C94">
            <v>83179</v>
          </cell>
          <cell r="D94">
            <v>65588</v>
          </cell>
          <cell r="E94"/>
        </row>
        <row r="95">
          <cell r="A95">
            <v>649</v>
          </cell>
          <cell r="B95">
            <v>98759</v>
          </cell>
          <cell r="C95">
            <v>87680</v>
          </cell>
          <cell r="D95">
            <v>11079</v>
          </cell>
          <cell r="E95"/>
        </row>
        <row r="96">
          <cell r="A96">
            <v>650</v>
          </cell>
          <cell r="B96">
            <v>446124</v>
          </cell>
          <cell r="C96">
            <v>416502</v>
          </cell>
          <cell r="D96">
            <v>29622</v>
          </cell>
          <cell r="E96"/>
        </row>
        <row r="97">
          <cell r="A97">
            <v>651</v>
          </cell>
          <cell r="B97">
            <v>88314</v>
          </cell>
          <cell r="C97">
            <v>42186</v>
          </cell>
          <cell r="D97">
            <v>46128</v>
          </cell>
          <cell r="E97"/>
        </row>
        <row r="98">
          <cell r="A98">
            <v>652</v>
          </cell>
          <cell r="B98">
            <v>206719</v>
          </cell>
          <cell r="C98">
            <v>185202</v>
          </cell>
          <cell r="D98">
            <v>21517</v>
          </cell>
          <cell r="E98"/>
        </row>
        <row r="99">
          <cell r="A99">
            <v>653</v>
          </cell>
          <cell r="B99">
            <v>834841</v>
          </cell>
          <cell r="C99">
            <v>745071</v>
          </cell>
          <cell r="D99">
            <v>89770</v>
          </cell>
          <cell r="E99"/>
        </row>
        <row r="100">
          <cell r="A100">
            <v>654</v>
          </cell>
          <cell r="B100">
            <v>0</v>
          </cell>
          <cell r="C100">
            <v>0</v>
          </cell>
          <cell r="D100">
            <v>0</v>
          </cell>
          <cell r="E100"/>
        </row>
        <row r="101">
          <cell r="A101">
            <v>655</v>
          </cell>
          <cell r="B101">
            <v>0</v>
          </cell>
          <cell r="C101">
            <v>0</v>
          </cell>
          <cell r="E101" t="str">
            <v>2017/18 Audit not received</v>
          </cell>
        </row>
        <row r="102">
          <cell r="A102">
            <v>656</v>
          </cell>
          <cell r="B102">
            <v>180895</v>
          </cell>
          <cell r="C102">
            <v>246242</v>
          </cell>
          <cell r="D102">
            <v>0</v>
          </cell>
          <cell r="E102"/>
        </row>
        <row r="103">
          <cell r="A103">
            <v>657</v>
          </cell>
          <cell r="B103">
            <v>145789</v>
          </cell>
          <cell r="C103">
            <v>108317</v>
          </cell>
          <cell r="D103">
            <v>37472</v>
          </cell>
          <cell r="E103"/>
        </row>
        <row r="104">
          <cell r="A104">
            <v>658</v>
          </cell>
          <cell r="B104">
            <v>155296</v>
          </cell>
          <cell r="C104">
            <v>0</v>
          </cell>
          <cell r="E104" t="str">
            <v>2017/18 Audit not received</v>
          </cell>
        </row>
        <row r="105">
          <cell r="A105">
            <v>669</v>
          </cell>
          <cell r="B105">
            <v>1073380</v>
          </cell>
          <cell r="C105">
            <v>1155147</v>
          </cell>
          <cell r="D105">
            <v>0</v>
          </cell>
          <cell r="E105"/>
        </row>
        <row r="106">
          <cell r="A106">
            <v>672</v>
          </cell>
          <cell r="B106">
            <v>710749</v>
          </cell>
          <cell r="C106">
            <v>633019</v>
          </cell>
          <cell r="D106">
            <v>77730</v>
          </cell>
          <cell r="E106"/>
        </row>
        <row r="107">
          <cell r="A107">
            <v>680</v>
          </cell>
          <cell r="B107">
            <v>304238</v>
          </cell>
          <cell r="C107">
            <v>209427</v>
          </cell>
          <cell r="D107">
            <v>94811</v>
          </cell>
          <cell r="E107"/>
        </row>
        <row r="108">
          <cell r="A108">
            <v>681</v>
          </cell>
          <cell r="B108">
            <v>269223</v>
          </cell>
          <cell r="C108">
            <v>231130</v>
          </cell>
          <cell r="D108">
            <v>38093</v>
          </cell>
          <cell r="E108"/>
        </row>
        <row r="109">
          <cell r="A109">
            <v>682</v>
          </cell>
          <cell r="B109">
            <v>668801</v>
          </cell>
          <cell r="C109">
            <v>722190</v>
          </cell>
          <cell r="D109">
            <v>0</v>
          </cell>
          <cell r="E109"/>
        </row>
        <row r="110">
          <cell r="A110">
            <v>683</v>
          </cell>
          <cell r="B110">
            <v>362289</v>
          </cell>
          <cell r="C110">
            <v>253393</v>
          </cell>
          <cell r="D110">
            <v>108896</v>
          </cell>
          <cell r="E110"/>
        </row>
        <row r="111">
          <cell r="A111">
            <v>684</v>
          </cell>
          <cell r="B111">
            <v>325359</v>
          </cell>
          <cell r="C111">
            <v>314352</v>
          </cell>
          <cell r="D111">
            <v>11007</v>
          </cell>
          <cell r="E111"/>
        </row>
        <row r="112">
          <cell r="A112">
            <v>685</v>
          </cell>
          <cell r="B112">
            <v>125128</v>
          </cell>
          <cell r="C112">
            <v>120176</v>
          </cell>
          <cell r="D112">
            <v>4952</v>
          </cell>
          <cell r="E112"/>
        </row>
        <row r="113">
          <cell r="A113">
            <v>686</v>
          </cell>
          <cell r="B113">
            <v>348641</v>
          </cell>
          <cell r="C113">
            <v>0</v>
          </cell>
          <cell r="E113" t="str">
            <v>2017/18 Audit not received</v>
          </cell>
        </row>
        <row r="114">
          <cell r="A114">
            <v>688</v>
          </cell>
          <cell r="B114">
            <v>607312</v>
          </cell>
          <cell r="C114">
            <v>788829</v>
          </cell>
          <cell r="D114">
            <v>0</v>
          </cell>
          <cell r="E114"/>
        </row>
        <row r="115">
          <cell r="A115">
            <v>689</v>
          </cell>
          <cell r="B115">
            <v>125279</v>
          </cell>
          <cell r="C115">
            <v>131289</v>
          </cell>
          <cell r="D115">
            <v>0</v>
          </cell>
          <cell r="E115"/>
        </row>
        <row r="116">
          <cell r="A116">
            <v>690</v>
          </cell>
          <cell r="B116">
            <v>316914</v>
          </cell>
          <cell r="C116">
            <v>298191</v>
          </cell>
          <cell r="D116">
            <v>18723</v>
          </cell>
          <cell r="E116"/>
        </row>
        <row r="117">
          <cell r="A117">
            <v>692</v>
          </cell>
          <cell r="B117">
            <v>0</v>
          </cell>
          <cell r="C117">
            <v>0</v>
          </cell>
          <cell r="E117" t="str">
            <v>2017/18 Audit not received</v>
          </cell>
        </row>
        <row r="118">
          <cell r="A118">
            <v>693</v>
          </cell>
          <cell r="B118">
            <v>380997</v>
          </cell>
          <cell r="C118">
            <v>290261</v>
          </cell>
          <cell r="D118">
            <v>90736</v>
          </cell>
          <cell r="E118"/>
        </row>
        <row r="119">
          <cell r="A119">
            <v>694</v>
          </cell>
          <cell r="B119">
            <v>182519</v>
          </cell>
          <cell r="C119">
            <v>78875</v>
          </cell>
          <cell r="D119">
            <v>103644</v>
          </cell>
          <cell r="E119"/>
        </row>
        <row r="120">
          <cell r="A120">
            <v>695</v>
          </cell>
          <cell r="B120">
            <v>516103</v>
          </cell>
          <cell r="C120">
            <v>508257</v>
          </cell>
          <cell r="D120">
            <v>7846</v>
          </cell>
          <cell r="E120"/>
        </row>
        <row r="121">
          <cell r="A121">
            <v>696</v>
          </cell>
          <cell r="B121">
            <v>90474</v>
          </cell>
          <cell r="C121">
            <v>0</v>
          </cell>
          <cell r="E121" t="str">
            <v>2017/18 Audit not received</v>
          </cell>
        </row>
        <row r="122">
          <cell r="A122">
            <v>697</v>
          </cell>
          <cell r="B122">
            <v>350900</v>
          </cell>
          <cell r="C122">
            <v>343438</v>
          </cell>
          <cell r="D122">
            <v>7462</v>
          </cell>
          <cell r="E122"/>
        </row>
        <row r="123">
          <cell r="A123">
            <v>698</v>
          </cell>
          <cell r="B123">
            <v>90474</v>
          </cell>
          <cell r="C123">
            <v>97682</v>
          </cell>
          <cell r="D123">
            <v>0</v>
          </cell>
          <cell r="E123"/>
        </row>
        <row r="124">
          <cell r="A124">
            <v>699</v>
          </cell>
          <cell r="B124">
            <v>134553</v>
          </cell>
          <cell r="C124">
            <v>0</v>
          </cell>
          <cell r="E124" t="str">
            <v>2017/18 Audit not received</v>
          </cell>
        </row>
        <row r="125">
          <cell r="A125">
            <v>701</v>
          </cell>
          <cell r="B125">
            <v>97997</v>
          </cell>
          <cell r="C125">
            <v>139427</v>
          </cell>
          <cell r="D125">
            <v>0</v>
          </cell>
          <cell r="E125"/>
        </row>
        <row r="126">
          <cell r="A126">
            <v>702</v>
          </cell>
          <cell r="B126">
            <v>101278</v>
          </cell>
          <cell r="C126">
            <v>0</v>
          </cell>
          <cell r="E126" t="str">
            <v>2017/18 Audit not received</v>
          </cell>
        </row>
        <row r="127">
          <cell r="A127">
            <v>703</v>
          </cell>
          <cell r="B127">
            <v>93931</v>
          </cell>
          <cell r="C127">
            <v>93931</v>
          </cell>
          <cell r="D127">
            <v>0</v>
          </cell>
          <cell r="E127"/>
        </row>
        <row r="128">
          <cell r="A128">
            <v>704</v>
          </cell>
          <cell r="B128">
            <v>94102</v>
          </cell>
          <cell r="C128">
            <v>98200</v>
          </cell>
          <cell r="D128">
            <v>0</v>
          </cell>
          <cell r="E128"/>
        </row>
        <row r="129">
          <cell r="A129">
            <v>705</v>
          </cell>
          <cell r="B129">
            <v>908512</v>
          </cell>
          <cell r="C129">
            <v>921462</v>
          </cell>
          <cell r="D129">
            <v>0</v>
          </cell>
          <cell r="E129"/>
        </row>
        <row r="130">
          <cell r="A130">
            <v>706</v>
          </cell>
          <cell r="B130">
            <v>148988</v>
          </cell>
          <cell r="C130">
            <v>106032</v>
          </cell>
          <cell r="D130">
            <v>42956</v>
          </cell>
          <cell r="E130"/>
        </row>
        <row r="131">
          <cell r="A131">
            <v>707</v>
          </cell>
          <cell r="B131">
            <v>43794</v>
          </cell>
          <cell r="C131">
            <v>20552</v>
          </cell>
          <cell r="D131">
            <v>23242</v>
          </cell>
          <cell r="E131"/>
        </row>
        <row r="132">
          <cell r="A132">
            <v>708</v>
          </cell>
          <cell r="B132">
            <v>101228</v>
          </cell>
          <cell r="C132">
            <v>109141</v>
          </cell>
          <cell r="D132">
            <v>0</v>
          </cell>
          <cell r="E132"/>
        </row>
        <row r="133">
          <cell r="A133">
            <v>709</v>
          </cell>
          <cell r="B133">
            <v>70251</v>
          </cell>
          <cell r="C133">
            <v>0</v>
          </cell>
          <cell r="E133" t="str">
            <v>2017/18 Audit not received</v>
          </cell>
        </row>
        <row r="134">
          <cell r="A134">
            <v>710</v>
          </cell>
          <cell r="B134">
            <v>279394</v>
          </cell>
          <cell r="C134">
            <v>183502</v>
          </cell>
          <cell r="D134">
            <v>95892</v>
          </cell>
          <cell r="E134"/>
        </row>
        <row r="135">
          <cell r="A135">
            <v>711</v>
          </cell>
          <cell r="B135">
            <v>412611</v>
          </cell>
          <cell r="C135">
            <v>408924</v>
          </cell>
          <cell r="D135">
            <v>3687</v>
          </cell>
          <cell r="E135"/>
        </row>
        <row r="136">
          <cell r="A136">
            <v>712</v>
          </cell>
          <cell r="B136">
            <v>573984</v>
          </cell>
          <cell r="C136">
            <v>0</v>
          </cell>
          <cell r="E136" t="str">
            <v>2017/18 Audit not received</v>
          </cell>
        </row>
        <row r="137">
          <cell r="A137">
            <v>714</v>
          </cell>
          <cell r="B137">
            <v>220116</v>
          </cell>
          <cell r="C137">
            <v>150892</v>
          </cell>
          <cell r="D137">
            <v>69224</v>
          </cell>
          <cell r="E137"/>
        </row>
        <row r="138">
          <cell r="A138">
            <v>715</v>
          </cell>
          <cell r="B138">
            <v>80533</v>
          </cell>
          <cell r="C138">
            <v>74437</v>
          </cell>
          <cell r="D138">
            <v>6096</v>
          </cell>
          <cell r="E138"/>
        </row>
        <row r="139">
          <cell r="A139">
            <v>716</v>
          </cell>
          <cell r="B139">
            <v>213591</v>
          </cell>
          <cell r="C139">
            <v>175458</v>
          </cell>
          <cell r="D139">
            <v>38133</v>
          </cell>
          <cell r="E139"/>
        </row>
        <row r="140">
          <cell r="A140">
            <v>717</v>
          </cell>
          <cell r="B140">
            <v>256291</v>
          </cell>
          <cell r="C140">
            <v>223083</v>
          </cell>
          <cell r="D140">
            <v>33208</v>
          </cell>
          <cell r="E140"/>
        </row>
        <row r="141">
          <cell r="A141">
            <v>718</v>
          </cell>
          <cell r="B141">
            <v>123484</v>
          </cell>
          <cell r="C141">
            <v>70732</v>
          </cell>
          <cell r="D141">
            <v>52752</v>
          </cell>
          <cell r="E141"/>
        </row>
        <row r="142">
          <cell r="A142">
            <v>719</v>
          </cell>
          <cell r="B142">
            <v>385192</v>
          </cell>
          <cell r="C142">
            <v>385192</v>
          </cell>
          <cell r="D142">
            <v>0</v>
          </cell>
          <cell r="E142"/>
        </row>
        <row r="143">
          <cell r="A143">
            <v>720</v>
          </cell>
          <cell r="B143">
            <v>152143</v>
          </cell>
          <cell r="C143">
            <v>0</v>
          </cell>
          <cell r="E143" t="str">
            <v>2017/18 Audit not received</v>
          </cell>
        </row>
        <row r="144">
          <cell r="A144">
            <v>721</v>
          </cell>
          <cell r="B144">
            <v>136280</v>
          </cell>
          <cell r="C144">
            <v>121644</v>
          </cell>
          <cell r="D144">
            <v>14636</v>
          </cell>
          <cell r="E144"/>
        </row>
        <row r="145">
          <cell r="A145">
            <v>722</v>
          </cell>
          <cell r="B145">
            <v>487177</v>
          </cell>
          <cell r="C145">
            <v>0</v>
          </cell>
          <cell r="E145" t="str">
            <v>2017/18 Audit not received</v>
          </cell>
        </row>
        <row r="146">
          <cell r="A146">
            <v>723</v>
          </cell>
          <cell r="B146">
            <v>323495</v>
          </cell>
          <cell r="C146">
            <v>359625</v>
          </cell>
          <cell r="D146">
            <v>0</v>
          </cell>
          <cell r="E146"/>
        </row>
        <row r="147">
          <cell r="A147">
            <v>724</v>
          </cell>
          <cell r="B147">
            <v>262038</v>
          </cell>
          <cell r="C147">
            <v>199949</v>
          </cell>
          <cell r="D147">
            <v>62089</v>
          </cell>
          <cell r="E147"/>
        </row>
        <row r="148">
          <cell r="A148">
            <v>725</v>
          </cell>
          <cell r="B148">
            <v>81431</v>
          </cell>
          <cell r="C148">
            <v>0</v>
          </cell>
          <cell r="E148" t="str">
            <v>2017/18 Audit not received</v>
          </cell>
        </row>
        <row r="149">
          <cell r="A149">
            <v>726</v>
          </cell>
          <cell r="B149">
            <v>97389</v>
          </cell>
          <cell r="C149">
            <v>92898</v>
          </cell>
          <cell r="D149">
            <v>4491</v>
          </cell>
          <cell r="E149"/>
        </row>
        <row r="150">
          <cell r="A150">
            <v>728</v>
          </cell>
          <cell r="B150">
            <v>134553</v>
          </cell>
          <cell r="C150">
            <v>139532</v>
          </cell>
          <cell r="D150">
            <v>0</v>
          </cell>
          <cell r="E150"/>
        </row>
        <row r="151">
          <cell r="A151">
            <v>729</v>
          </cell>
          <cell r="B151">
            <v>111650</v>
          </cell>
          <cell r="C151">
            <v>25440</v>
          </cell>
          <cell r="D151">
            <v>86210</v>
          </cell>
          <cell r="E151"/>
        </row>
        <row r="152">
          <cell r="A152">
            <v>1007</v>
          </cell>
          <cell r="B152">
            <v>0</v>
          </cell>
          <cell r="C152">
            <v>0</v>
          </cell>
          <cell r="D152">
            <v>0</v>
          </cell>
          <cell r="E152"/>
        </row>
        <row r="153">
          <cell r="A153">
            <v>1126</v>
          </cell>
          <cell r="B153">
            <v>580953</v>
          </cell>
          <cell r="C153">
            <v>580953</v>
          </cell>
          <cell r="D153">
            <v>0</v>
          </cell>
          <cell r="E153"/>
        </row>
        <row r="154">
          <cell r="A154">
            <v>1153</v>
          </cell>
          <cell r="B154">
            <v>0</v>
          </cell>
          <cell r="C154">
            <v>0</v>
          </cell>
          <cell r="D154">
            <v>0</v>
          </cell>
          <cell r="E154"/>
        </row>
        <row r="155">
          <cell r="A155">
            <v>9541</v>
          </cell>
          <cell r="B155">
            <v>375177</v>
          </cell>
          <cell r="C155">
            <v>375177</v>
          </cell>
          <cell r="D155">
            <v>0</v>
          </cell>
          <cell r="E155"/>
        </row>
      </sheetData>
      <sheetData sheetId="8">
        <row r="10">
          <cell r="B10">
            <v>534</v>
          </cell>
          <cell r="C10" t="str">
            <v>Hagwilget Village</v>
          </cell>
          <cell r="D10">
            <v>791</v>
          </cell>
          <cell r="E10">
            <v>213787</v>
          </cell>
          <cell r="F10">
            <v>296198</v>
          </cell>
          <cell r="G10">
            <v>321023</v>
          </cell>
          <cell r="H10">
            <v>296198</v>
          </cell>
          <cell r="I10">
            <v>0</v>
          </cell>
          <cell r="J10">
            <v>0</v>
          </cell>
          <cell r="K10">
            <v>0</v>
          </cell>
          <cell r="L10"/>
          <cell r="M10" t="str">
            <v>No</v>
          </cell>
          <cell r="N10">
            <v>0</v>
          </cell>
          <cell r="O10">
            <v>0</v>
          </cell>
          <cell r="P10"/>
          <cell r="Q10">
            <v>0</v>
          </cell>
          <cell r="R10"/>
          <cell r="S10">
            <v>0</v>
          </cell>
          <cell r="T10"/>
          <cell r="U10" t="str">
            <v>N</v>
          </cell>
          <cell r="V10"/>
        </row>
        <row r="11">
          <cell r="B11">
            <v>535</v>
          </cell>
          <cell r="C11" t="str">
            <v>Gitsegukla Indian Band</v>
          </cell>
          <cell r="D11">
            <v>1009</v>
          </cell>
          <cell r="E11">
            <v>395922</v>
          </cell>
          <cell r="F11">
            <v>377830</v>
          </cell>
          <cell r="G11">
            <v>264796</v>
          </cell>
          <cell r="H11">
            <v>264796</v>
          </cell>
          <cell r="I11">
            <v>113034</v>
          </cell>
          <cell r="J11">
            <v>0</v>
          </cell>
          <cell r="K11">
            <v>113034</v>
          </cell>
          <cell r="L11"/>
          <cell r="M11" t="str">
            <v>No</v>
          </cell>
          <cell r="N11">
            <v>0</v>
          </cell>
          <cell r="O11">
            <v>0</v>
          </cell>
          <cell r="P11"/>
          <cell r="Q11">
            <v>113034</v>
          </cell>
          <cell r="R11"/>
          <cell r="S11">
            <v>0</v>
          </cell>
          <cell r="T11"/>
          <cell r="U11" t="str">
            <v>N</v>
          </cell>
          <cell r="V11"/>
        </row>
        <row r="12">
          <cell r="B12">
            <v>536</v>
          </cell>
          <cell r="C12" t="str">
            <v>Gitwangak Indian Band</v>
          </cell>
          <cell r="D12">
            <v>1361</v>
          </cell>
          <cell r="E12">
            <v>610165</v>
          </cell>
          <cell r="F12">
            <v>509640</v>
          </cell>
          <cell r="G12">
            <v>606642</v>
          </cell>
          <cell r="H12">
            <v>509640</v>
          </cell>
          <cell r="I12">
            <v>0</v>
          </cell>
          <cell r="J12">
            <v>0</v>
          </cell>
          <cell r="K12">
            <v>0</v>
          </cell>
          <cell r="L12"/>
          <cell r="M12" t="str">
            <v>No</v>
          </cell>
          <cell r="N12">
            <v>0</v>
          </cell>
          <cell r="O12">
            <v>0</v>
          </cell>
          <cell r="P12"/>
          <cell r="Q12">
            <v>0</v>
          </cell>
          <cell r="R12"/>
          <cell r="S12">
            <v>0</v>
          </cell>
          <cell r="T12"/>
          <cell r="U12" t="str">
            <v>N</v>
          </cell>
          <cell r="V12"/>
        </row>
        <row r="13">
          <cell r="B13">
            <v>539</v>
          </cell>
          <cell r="C13" t="str">
            <v>Nuxalk Nation Band</v>
          </cell>
          <cell r="D13">
            <v>1733</v>
          </cell>
          <cell r="E13">
            <v>767990</v>
          </cell>
          <cell r="F13">
            <v>648939</v>
          </cell>
          <cell r="G13">
            <v>777141</v>
          </cell>
          <cell r="H13">
            <v>648939</v>
          </cell>
          <cell r="I13">
            <v>0</v>
          </cell>
          <cell r="J13">
            <v>0</v>
          </cell>
          <cell r="K13">
            <v>0</v>
          </cell>
          <cell r="L13"/>
          <cell r="M13" t="str">
            <v>No</v>
          </cell>
          <cell r="N13">
            <v>0</v>
          </cell>
          <cell r="O13">
            <v>0</v>
          </cell>
          <cell r="P13"/>
          <cell r="Q13">
            <v>0</v>
          </cell>
          <cell r="R13"/>
          <cell r="S13">
            <v>0</v>
          </cell>
          <cell r="U13" t="str">
            <v>N</v>
          </cell>
          <cell r="V13"/>
        </row>
        <row r="14">
          <cell r="B14">
            <v>540</v>
          </cell>
          <cell r="C14" t="str">
            <v>Kitasoo Indian Band</v>
          </cell>
          <cell r="D14">
            <v>512</v>
          </cell>
          <cell r="E14">
            <v>116183</v>
          </cell>
          <cell r="F14">
            <v>191724</v>
          </cell>
          <cell r="G14">
            <v>158925</v>
          </cell>
          <cell r="H14">
            <v>158925</v>
          </cell>
          <cell r="I14">
            <v>32799</v>
          </cell>
          <cell r="J14">
            <v>0</v>
          </cell>
          <cell r="K14">
            <v>32799</v>
          </cell>
          <cell r="L14"/>
          <cell r="M14" t="str">
            <v>No</v>
          </cell>
          <cell r="N14">
            <v>0</v>
          </cell>
          <cell r="O14">
            <v>0</v>
          </cell>
          <cell r="P14"/>
          <cell r="Q14">
            <v>32799</v>
          </cell>
          <cell r="R14"/>
          <cell r="S14">
            <v>0</v>
          </cell>
          <cell r="T14"/>
          <cell r="U14" t="str">
            <v>N</v>
          </cell>
          <cell r="V14"/>
        </row>
        <row r="15">
          <cell r="B15">
            <v>541</v>
          </cell>
          <cell r="C15" t="str">
            <v>Wuikinuxv Nation</v>
          </cell>
          <cell r="D15">
            <v>282</v>
          </cell>
          <cell r="E15">
            <v>83589</v>
          </cell>
          <cell r="F15">
            <v>105598</v>
          </cell>
          <cell r="G15">
            <v>83589</v>
          </cell>
          <cell r="H15">
            <v>83589</v>
          </cell>
          <cell r="I15">
            <v>22009</v>
          </cell>
          <cell r="J15">
            <v>0</v>
          </cell>
          <cell r="K15">
            <v>22009</v>
          </cell>
          <cell r="L15"/>
          <cell r="M15" t="str">
            <v>No</v>
          </cell>
          <cell r="N15">
            <v>0</v>
          </cell>
          <cell r="O15">
            <v>0</v>
          </cell>
          <cell r="P15"/>
          <cell r="Q15">
            <v>22009</v>
          </cell>
          <cell r="R15"/>
          <cell r="S15">
            <v>0</v>
          </cell>
          <cell r="T15"/>
          <cell r="U15" t="str">
            <v>N</v>
          </cell>
          <cell r="V15"/>
        </row>
        <row r="16">
          <cell r="B16">
            <v>544</v>
          </cell>
          <cell r="C16" t="str">
            <v>Prophet River First Nation</v>
          </cell>
          <cell r="D16">
            <v>288</v>
          </cell>
          <cell r="E16">
            <v>100138</v>
          </cell>
          <cell r="F16">
            <v>107844</v>
          </cell>
          <cell r="G16">
            <v>114103</v>
          </cell>
          <cell r="H16">
            <v>107844</v>
          </cell>
          <cell r="I16">
            <v>0</v>
          </cell>
          <cell r="J16">
            <v>0</v>
          </cell>
          <cell r="K16">
            <v>0</v>
          </cell>
          <cell r="L16"/>
          <cell r="M16" t="str">
            <v>No</v>
          </cell>
          <cell r="N16">
            <v>0</v>
          </cell>
          <cell r="O16">
            <v>0</v>
          </cell>
          <cell r="P16"/>
          <cell r="Q16">
            <v>0</v>
          </cell>
          <cell r="R16"/>
          <cell r="S16">
            <v>0</v>
          </cell>
          <cell r="T16"/>
          <cell r="U16" t="str">
            <v>N</v>
          </cell>
          <cell r="V16"/>
        </row>
        <row r="17">
          <cell r="B17">
            <v>545</v>
          </cell>
          <cell r="C17" t="str">
            <v>West Moberly First Nations</v>
          </cell>
          <cell r="D17">
            <v>325</v>
          </cell>
          <cell r="E17">
            <v>173432</v>
          </cell>
          <cell r="F17">
            <v>121700</v>
          </cell>
          <cell r="G17">
            <v>304067</v>
          </cell>
          <cell r="H17">
            <v>121700</v>
          </cell>
          <cell r="I17">
            <v>0</v>
          </cell>
          <cell r="J17">
            <v>0</v>
          </cell>
          <cell r="K17">
            <v>0</v>
          </cell>
          <cell r="L17"/>
          <cell r="M17" t="str">
            <v>No</v>
          </cell>
          <cell r="N17">
            <v>0</v>
          </cell>
          <cell r="O17">
            <v>0</v>
          </cell>
          <cell r="P17"/>
          <cell r="Q17">
            <v>0</v>
          </cell>
          <cell r="R17"/>
          <cell r="S17">
            <v>0</v>
          </cell>
          <cell r="T17"/>
          <cell r="U17" t="str">
            <v>N</v>
          </cell>
          <cell r="V17"/>
        </row>
        <row r="18">
          <cell r="B18">
            <v>546</v>
          </cell>
          <cell r="C18" t="str">
            <v>Halfway River First Nation</v>
          </cell>
          <cell r="D18">
            <v>287</v>
          </cell>
          <cell r="E18">
            <v>90028</v>
          </cell>
          <cell r="F18">
            <v>107470</v>
          </cell>
          <cell r="G18">
            <v>117458</v>
          </cell>
          <cell r="H18">
            <v>107470</v>
          </cell>
          <cell r="I18">
            <v>0</v>
          </cell>
          <cell r="J18">
            <v>0</v>
          </cell>
          <cell r="K18">
            <v>0</v>
          </cell>
          <cell r="L18"/>
          <cell r="M18" t="str">
            <v>No</v>
          </cell>
          <cell r="N18">
            <v>0</v>
          </cell>
          <cell r="O18">
            <v>0</v>
          </cell>
          <cell r="P18"/>
          <cell r="Q18">
            <v>0</v>
          </cell>
          <cell r="R18"/>
          <cell r="S18">
            <v>0</v>
          </cell>
          <cell r="T18"/>
          <cell r="U18" t="str">
            <v>N</v>
          </cell>
          <cell r="V18"/>
        </row>
        <row r="19">
          <cell r="B19">
            <v>547</v>
          </cell>
          <cell r="C19" t="str">
            <v>Blueberry River First Nations</v>
          </cell>
          <cell r="D19">
            <v>505</v>
          </cell>
          <cell r="E19">
            <v>252762</v>
          </cell>
          <cell r="F19">
            <v>189102</v>
          </cell>
          <cell r="G19">
            <v>240859</v>
          </cell>
          <cell r="H19">
            <v>189102</v>
          </cell>
          <cell r="I19">
            <v>0</v>
          </cell>
          <cell r="J19">
            <v>0</v>
          </cell>
          <cell r="K19">
            <v>0</v>
          </cell>
          <cell r="L19"/>
          <cell r="M19" t="str">
            <v>No</v>
          </cell>
          <cell r="N19">
            <v>0</v>
          </cell>
          <cell r="O19">
            <v>0</v>
          </cell>
          <cell r="P19"/>
          <cell r="Q19">
            <v>0</v>
          </cell>
          <cell r="R19"/>
          <cell r="S19">
            <v>0</v>
          </cell>
          <cell r="T19"/>
          <cell r="U19" t="str">
            <v>N</v>
          </cell>
          <cell r="V19"/>
        </row>
        <row r="20">
          <cell r="B20">
            <v>548</v>
          </cell>
          <cell r="C20" t="str">
            <v>Doig River First Nation</v>
          </cell>
          <cell r="D20">
            <v>316</v>
          </cell>
          <cell r="E20">
            <v>97536</v>
          </cell>
          <cell r="F20">
            <v>118329</v>
          </cell>
          <cell r="G20">
            <v>145821</v>
          </cell>
          <cell r="H20">
            <v>118329</v>
          </cell>
          <cell r="I20">
            <v>0</v>
          </cell>
          <cell r="J20">
            <v>0</v>
          </cell>
          <cell r="K20">
            <v>0</v>
          </cell>
          <cell r="L20"/>
          <cell r="M20" t="str">
            <v>No</v>
          </cell>
          <cell r="N20">
            <v>0</v>
          </cell>
          <cell r="O20">
            <v>0</v>
          </cell>
          <cell r="P20"/>
          <cell r="Q20">
            <v>0</v>
          </cell>
          <cell r="R20"/>
          <cell r="S20">
            <v>0</v>
          </cell>
          <cell r="T20"/>
          <cell r="U20" t="str">
            <v>N</v>
          </cell>
          <cell r="V20"/>
        </row>
        <row r="21">
          <cell r="B21">
            <v>550</v>
          </cell>
          <cell r="C21" t="str">
            <v>Musqueam Indian Band</v>
          </cell>
          <cell r="D21">
            <v>1418</v>
          </cell>
          <cell r="E21">
            <v>636469</v>
          </cell>
          <cell r="F21">
            <v>530984</v>
          </cell>
          <cell r="G21">
            <v>600725</v>
          </cell>
          <cell r="H21">
            <v>530984</v>
          </cell>
          <cell r="I21">
            <v>0</v>
          </cell>
          <cell r="J21">
            <v>0</v>
          </cell>
          <cell r="K21">
            <v>0</v>
          </cell>
          <cell r="L21"/>
          <cell r="M21" t="str">
            <v>No</v>
          </cell>
          <cell r="N21">
            <v>0</v>
          </cell>
          <cell r="O21">
            <v>0</v>
          </cell>
          <cell r="P21"/>
          <cell r="Q21">
            <v>0</v>
          </cell>
          <cell r="R21"/>
          <cell r="S21">
            <v>0</v>
          </cell>
          <cell r="T21"/>
          <cell r="U21" t="str">
            <v>N</v>
          </cell>
          <cell r="V21"/>
        </row>
        <row r="22">
          <cell r="B22">
            <v>552</v>
          </cell>
          <cell r="C22" t="str">
            <v>Homalco Indian Band</v>
          </cell>
          <cell r="D22">
            <v>475</v>
          </cell>
          <cell r="E22">
            <v>241490</v>
          </cell>
          <cell r="F22">
            <v>177869</v>
          </cell>
          <cell r="G22">
            <v>330978</v>
          </cell>
          <cell r="H22">
            <v>177869</v>
          </cell>
          <cell r="I22">
            <v>0</v>
          </cell>
          <cell r="J22">
            <v>0</v>
          </cell>
          <cell r="K22">
            <v>0</v>
          </cell>
          <cell r="L22"/>
          <cell r="M22" t="str">
            <v>No</v>
          </cell>
          <cell r="N22">
            <v>0</v>
          </cell>
          <cell r="O22">
            <v>0</v>
          </cell>
          <cell r="P22"/>
          <cell r="Q22">
            <v>0</v>
          </cell>
          <cell r="R22"/>
          <cell r="S22">
            <v>0</v>
          </cell>
          <cell r="T22"/>
          <cell r="U22" t="str">
            <v>N</v>
          </cell>
          <cell r="V22"/>
        </row>
        <row r="23">
          <cell r="B23">
            <v>555</v>
          </cell>
          <cell r="C23" t="str">
            <v>Squamish Indian Band</v>
          </cell>
          <cell r="D23">
            <v>4273</v>
          </cell>
          <cell r="E23">
            <v>1831012</v>
          </cell>
          <cell r="F23">
            <v>1600068</v>
          </cell>
          <cell r="G23">
            <v>1855411</v>
          </cell>
          <cell r="H23">
            <v>1600068</v>
          </cell>
          <cell r="I23">
            <v>0</v>
          </cell>
          <cell r="J23">
            <v>0</v>
          </cell>
          <cell r="K23">
            <v>0</v>
          </cell>
          <cell r="L23"/>
          <cell r="M23" t="str">
            <v>No</v>
          </cell>
          <cell r="N23">
            <v>0</v>
          </cell>
          <cell r="O23">
            <v>0</v>
          </cell>
          <cell r="P23"/>
          <cell r="Q23">
            <v>0</v>
          </cell>
          <cell r="R23"/>
          <cell r="S23">
            <v>0</v>
          </cell>
          <cell r="T23"/>
          <cell r="U23" t="str">
            <v>N</v>
          </cell>
          <cell r="V23"/>
        </row>
        <row r="24">
          <cell r="B24">
            <v>556</v>
          </cell>
          <cell r="C24" t="str">
            <v>N'Quatqua Indian Band</v>
          </cell>
          <cell r="D24">
            <v>367</v>
          </cell>
          <cell r="E24">
            <v>113100</v>
          </cell>
          <cell r="F24">
            <v>137427</v>
          </cell>
          <cell r="G24">
            <v>60239</v>
          </cell>
          <cell r="H24">
            <v>60239</v>
          </cell>
          <cell r="I24">
            <v>77188</v>
          </cell>
          <cell r="J24">
            <v>0</v>
          </cell>
          <cell r="K24">
            <v>77188</v>
          </cell>
          <cell r="L24"/>
          <cell r="M24" t="str">
            <v>No</v>
          </cell>
          <cell r="N24">
            <v>0</v>
          </cell>
          <cell r="O24">
            <v>0</v>
          </cell>
          <cell r="P24"/>
          <cell r="Q24">
            <v>77188</v>
          </cell>
          <cell r="R24"/>
          <cell r="S24">
            <v>0</v>
          </cell>
          <cell r="T24"/>
          <cell r="U24" t="str">
            <v>N</v>
          </cell>
          <cell r="V24"/>
        </row>
        <row r="25">
          <cell r="B25">
            <v>557</v>
          </cell>
          <cell r="C25" t="str">
            <v>Lil'Wat Nation</v>
          </cell>
          <cell r="D25">
            <v>2236</v>
          </cell>
          <cell r="E25">
            <v>973413</v>
          </cell>
          <cell r="F25">
            <v>837293</v>
          </cell>
          <cell r="G25">
            <v>899584</v>
          </cell>
          <cell r="H25">
            <v>837293</v>
          </cell>
          <cell r="I25">
            <v>0</v>
          </cell>
          <cell r="J25">
            <v>557</v>
          </cell>
          <cell r="K25">
            <v>0</v>
          </cell>
          <cell r="L25"/>
          <cell r="M25" t="str">
            <v>No</v>
          </cell>
          <cell r="N25">
            <v>0</v>
          </cell>
          <cell r="O25">
            <v>0</v>
          </cell>
          <cell r="P25"/>
          <cell r="Q25">
            <v>0</v>
          </cell>
          <cell r="R25"/>
          <cell r="S25">
            <v>0</v>
          </cell>
          <cell r="T25"/>
          <cell r="U25" t="str">
            <v>N</v>
          </cell>
          <cell r="V25"/>
        </row>
        <row r="26">
          <cell r="B26">
            <v>560</v>
          </cell>
          <cell r="C26" t="str">
            <v>Kwikwetlem First Nation</v>
          </cell>
          <cell r="D26">
            <v>115</v>
          </cell>
          <cell r="E26">
            <v>22137</v>
          </cell>
          <cell r="F26">
            <v>43063</v>
          </cell>
          <cell r="G26">
            <v>31227</v>
          </cell>
          <cell r="H26">
            <v>31227</v>
          </cell>
          <cell r="I26">
            <v>11836</v>
          </cell>
          <cell r="J26">
            <v>0</v>
          </cell>
          <cell r="K26">
            <v>11836</v>
          </cell>
          <cell r="L26"/>
          <cell r="M26" t="str">
            <v>No</v>
          </cell>
          <cell r="N26">
            <v>0</v>
          </cell>
          <cell r="O26">
            <v>0</v>
          </cell>
          <cell r="P26"/>
          <cell r="Q26">
            <v>11836</v>
          </cell>
          <cell r="R26"/>
          <cell r="S26">
            <v>0</v>
          </cell>
          <cell r="T26"/>
          <cell r="U26" t="str">
            <v>N</v>
          </cell>
          <cell r="V26"/>
        </row>
        <row r="27">
          <cell r="B27">
            <v>561</v>
          </cell>
          <cell r="C27" t="str">
            <v>Douglas Indian Band</v>
          </cell>
          <cell r="D27">
            <v>344</v>
          </cell>
          <cell r="E27">
            <v>86146</v>
          </cell>
          <cell r="F27">
            <v>128814</v>
          </cell>
          <cell r="G27">
            <v>157488</v>
          </cell>
          <cell r="H27">
            <v>128814</v>
          </cell>
          <cell r="I27">
            <v>0</v>
          </cell>
          <cell r="J27">
            <v>561</v>
          </cell>
          <cell r="K27">
            <v>0</v>
          </cell>
          <cell r="L27"/>
          <cell r="M27" t="str">
            <v>No</v>
          </cell>
          <cell r="N27">
            <v>0</v>
          </cell>
          <cell r="O27">
            <v>0</v>
          </cell>
          <cell r="P27"/>
          <cell r="Q27">
            <v>0</v>
          </cell>
          <cell r="R27"/>
          <cell r="S27">
            <v>0</v>
          </cell>
          <cell r="T27"/>
          <cell r="U27" t="str">
            <v>N</v>
          </cell>
          <cell r="V27"/>
        </row>
        <row r="28">
          <cell r="B28">
            <v>562</v>
          </cell>
          <cell r="C28" t="str">
            <v>Skatin Nations</v>
          </cell>
          <cell r="D28">
            <v>417</v>
          </cell>
          <cell r="E28">
            <v>102914</v>
          </cell>
          <cell r="F28">
            <v>156150</v>
          </cell>
          <cell r="G28">
            <v>102914</v>
          </cell>
          <cell r="H28">
            <v>102914</v>
          </cell>
          <cell r="I28">
            <v>53236</v>
          </cell>
          <cell r="J28">
            <v>0</v>
          </cell>
          <cell r="K28">
            <v>156150</v>
          </cell>
          <cell r="L28"/>
          <cell r="M28" t="str">
            <v>No</v>
          </cell>
          <cell r="N28">
            <v>0</v>
          </cell>
          <cell r="O28">
            <v>0</v>
          </cell>
          <cell r="P28"/>
          <cell r="Q28">
            <v>156150</v>
          </cell>
          <cell r="R28"/>
          <cell r="S28">
            <v>0</v>
          </cell>
          <cell r="T28"/>
          <cell r="U28" t="str">
            <v>N</v>
          </cell>
          <cell r="V28"/>
        </row>
        <row r="29">
          <cell r="B29">
            <v>563</v>
          </cell>
          <cell r="C29" t="str">
            <v>Katzie Indian Band</v>
          </cell>
          <cell r="D29">
            <v>592</v>
          </cell>
          <cell r="E29">
            <v>239845</v>
          </cell>
          <cell r="F29">
            <v>221680</v>
          </cell>
          <cell r="G29">
            <v>94153</v>
          </cell>
          <cell r="H29">
            <v>94153</v>
          </cell>
          <cell r="I29">
            <v>127527</v>
          </cell>
          <cell r="J29">
            <v>0</v>
          </cell>
          <cell r="K29">
            <v>127527</v>
          </cell>
          <cell r="L29"/>
          <cell r="M29" t="str">
            <v>No</v>
          </cell>
          <cell r="N29">
            <v>0</v>
          </cell>
          <cell r="O29">
            <v>0</v>
          </cell>
          <cell r="P29"/>
          <cell r="Q29">
            <v>127527</v>
          </cell>
          <cell r="R29"/>
          <cell r="S29">
            <v>0</v>
          </cell>
          <cell r="T29"/>
          <cell r="U29" t="str">
            <v>N</v>
          </cell>
          <cell r="V29"/>
        </row>
        <row r="30">
          <cell r="B30">
            <v>564</v>
          </cell>
          <cell r="C30" t="str">
            <v>Kwantlen First Nation Band</v>
          </cell>
          <cell r="D30">
            <v>298</v>
          </cell>
          <cell r="E30">
            <v>167171</v>
          </cell>
          <cell r="F30">
            <v>111589</v>
          </cell>
          <cell r="G30">
            <v>126441</v>
          </cell>
          <cell r="H30">
            <v>111589</v>
          </cell>
          <cell r="I30">
            <v>0</v>
          </cell>
          <cell r="J30">
            <v>0</v>
          </cell>
          <cell r="K30">
            <v>0</v>
          </cell>
          <cell r="L30"/>
          <cell r="M30" t="str">
            <v>No</v>
          </cell>
          <cell r="N30">
            <v>0</v>
          </cell>
          <cell r="O30">
            <v>0</v>
          </cell>
          <cell r="P30"/>
          <cell r="Q30">
            <v>0</v>
          </cell>
          <cell r="R30"/>
          <cell r="S30">
            <v>0</v>
          </cell>
          <cell r="T30"/>
          <cell r="U30" t="str">
            <v>N</v>
          </cell>
          <cell r="V30"/>
        </row>
        <row r="31">
          <cell r="B31">
            <v>566</v>
          </cell>
          <cell r="C31" t="str">
            <v>New Westminster Indian Band</v>
          </cell>
          <cell r="D31">
            <v>14</v>
          </cell>
          <cell r="E31">
            <v>0</v>
          </cell>
          <cell r="F31">
            <v>5242</v>
          </cell>
          <cell r="G31">
            <v>0</v>
          </cell>
          <cell r="H31">
            <v>0</v>
          </cell>
          <cell r="I31">
            <v>5242</v>
          </cell>
          <cell r="J31">
            <v>0</v>
          </cell>
          <cell r="K31">
            <v>5242</v>
          </cell>
          <cell r="L31"/>
          <cell r="M31" t="str">
            <v>No</v>
          </cell>
          <cell r="N31">
            <v>0</v>
          </cell>
          <cell r="O31">
            <v>0</v>
          </cell>
          <cell r="P31"/>
          <cell r="Q31">
            <v>5242</v>
          </cell>
          <cell r="R31"/>
          <cell r="S31">
            <v>0</v>
          </cell>
          <cell r="T31"/>
          <cell r="U31" t="str">
            <v>N</v>
          </cell>
          <cell r="V31"/>
        </row>
        <row r="32">
          <cell r="B32">
            <v>567</v>
          </cell>
          <cell r="C32" t="str">
            <v>Samahquam Indian Band</v>
          </cell>
          <cell r="D32">
            <v>374</v>
          </cell>
          <cell r="E32">
            <v>146505</v>
          </cell>
          <cell r="F32">
            <v>140048</v>
          </cell>
          <cell r="G32">
            <v>145555</v>
          </cell>
          <cell r="H32">
            <v>140048</v>
          </cell>
          <cell r="I32">
            <v>0</v>
          </cell>
          <cell r="J32">
            <v>0</v>
          </cell>
          <cell r="K32">
            <v>0</v>
          </cell>
          <cell r="L32"/>
          <cell r="M32" t="str">
            <v>No</v>
          </cell>
          <cell r="N32">
            <v>0</v>
          </cell>
          <cell r="O32">
            <v>0</v>
          </cell>
          <cell r="P32"/>
          <cell r="Q32">
            <v>0</v>
          </cell>
          <cell r="R32"/>
          <cell r="S32">
            <v>0</v>
          </cell>
          <cell r="T32"/>
          <cell r="U32" t="str">
            <v>N</v>
          </cell>
          <cell r="V32"/>
        </row>
        <row r="33">
          <cell r="B33">
            <v>568</v>
          </cell>
          <cell r="C33" t="str">
            <v>Sq'Éwlets</v>
          </cell>
          <cell r="D33">
            <v>273</v>
          </cell>
          <cell r="E33">
            <v>88530</v>
          </cell>
          <cell r="F33">
            <v>102228</v>
          </cell>
          <cell r="G33">
            <v>90676</v>
          </cell>
          <cell r="H33">
            <v>90676</v>
          </cell>
          <cell r="I33">
            <v>11552</v>
          </cell>
          <cell r="J33">
            <v>0</v>
          </cell>
          <cell r="K33">
            <v>11552</v>
          </cell>
          <cell r="L33"/>
          <cell r="M33" t="str">
            <v>No</v>
          </cell>
          <cell r="N33">
            <v>0</v>
          </cell>
          <cell r="O33">
            <v>0</v>
          </cell>
          <cell r="P33"/>
          <cell r="Q33">
            <v>11552</v>
          </cell>
          <cell r="R33"/>
          <cell r="S33">
            <v>0</v>
          </cell>
          <cell r="T33"/>
          <cell r="U33" t="str">
            <v>N</v>
          </cell>
          <cell r="V33"/>
        </row>
        <row r="34">
          <cell r="B34">
            <v>569</v>
          </cell>
          <cell r="C34" t="str">
            <v>Semiahmoo Indian Band</v>
          </cell>
          <cell r="D34">
            <v>99</v>
          </cell>
          <cell r="E34">
            <v>0</v>
          </cell>
          <cell r="F34">
            <v>37072</v>
          </cell>
          <cell r="G34">
            <v>0</v>
          </cell>
          <cell r="H34">
            <v>0</v>
          </cell>
          <cell r="I34">
            <v>37072</v>
          </cell>
          <cell r="J34">
            <v>0</v>
          </cell>
          <cell r="K34">
            <v>37072</v>
          </cell>
          <cell r="L34"/>
          <cell r="M34" t="str">
            <v>No</v>
          </cell>
          <cell r="N34">
            <v>0</v>
          </cell>
          <cell r="O34">
            <v>0</v>
          </cell>
          <cell r="P34"/>
          <cell r="Q34">
            <v>37072</v>
          </cell>
          <cell r="R34"/>
          <cell r="S34">
            <v>0</v>
          </cell>
          <cell r="T34"/>
          <cell r="U34" t="str">
            <v>N</v>
          </cell>
          <cell r="V34"/>
        </row>
        <row r="35">
          <cell r="B35">
            <v>570</v>
          </cell>
          <cell r="C35" t="str">
            <v>Shxwhá:Y Village</v>
          </cell>
          <cell r="D35">
            <v>438</v>
          </cell>
          <cell r="E35">
            <v>224371</v>
          </cell>
          <cell r="F35">
            <v>164013</v>
          </cell>
          <cell r="G35">
            <v>134113</v>
          </cell>
          <cell r="H35">
            <v>134113</v>
          </cell>
          <cell r="I35">
            <v>29900</v>
          </cell>
          <cell r="J35">
            <v>0</v>
          </cell>
          <cell r="K35">
            <v>29900</v>
          </cell>
          <cell r="L35"/>
          <cell r="M35" t="str">
            <v>No</v>
          </cell>
          <cell r="N35">
            <v>0</v>
          </cell>
          <cell r="O35">
            <v>0</v>
          </cell>
          <cell r="P35"/>
          <cell r="Q35">
            <v>29900</v>
          </cell>
          <cell r="R35"/>
          <cell r="S35">
            <v>0</v>
          </cell>
          <cell r="T35"/>
          <cell r="U35" t="str">
            <v>N</v>
          </cell>
          <cell r="V35"/>
        </row>
        <row r="36">
          <cell r="B36">
            <v>572</v>
          </cell>
          <cell r="C36" t="str">
            <v>Soowahlie Indian Band</v>
          </cell>
          <cell r="D36">
            <v>384</v>
          </cell>
          <cell r="E36">
            <v>99015</v>
          </cell>
          <cell r="F36">
            <v>143793</v>
          </cell>
          <cell r="G36">
            <v>99015</v>
          </cell>
          <cell r="H36">
            <v>99015</v>
          </cell>
          <cell r="I36">
            <v>44778</v>
          </cell>
          <cell r="J36">
            <v>0</v>
          </cell>
          <cell r="K36">
            <v>44778</v>
          </cell>
          <cell r="L36"/>
          <cell r="M36" t="str">
            <v>No</v>
          </cell>
          <cell r="N36">
            <v>0</v>
          </cell>
          <cell r="O36">
            <v>0</v>
          </cell>
          <cell r="P36"/>
          <cell r="Q36">
            <v>44778</v>
          </cell>
          <cell r="R36"/>
          <cell r="S36">
            <v>0</v>
          </cell>
          <cell r="T36"/>
          <cell r="U36" t="str">
            <v>N</v>
          </cell>
          <cell r="V36"/>
        </row>
        <row r="37">
          <cell r="B37">
            <v>573</v>
          </cell>
          <cell r="C37" t="str">
            <v>Skwah Indian Band</v>
          </cell>
          <cell r="D37">
            <v>653</v>
          </cell>
          <cell r="E37">
            <v>253796</v>
          </cell>
          <cell r="F37">
            <v>244522</v>
          </cell>
          <cell r="G37">
            <v>197301</v>
          </cell>
          <cell r="H37">
            <v>197301</v>
          </cell>
          <cell r="I37">
            <v>47221</v>
          </cell>
          <cell r="J37">
            <v>0</v>
          </cell>
          <cell r="K37">
            <v>47221</v>
          </cell>
          <cell r="L37"/>
          <cell r="M37" t="str">
            <v>No</v>
          </cell>
          <cell r="N37">
            <v>0</v>
          </cell>
          <cell r="O37">
            <v>0</v>
          </cell>
          <cell r="P37"/>
          <cell r="Q37">
            <v>47221</v>
          </cell>
          <cell r="R37"/>
          <cell r="S37">
            <v>0</v>
          </cell>
          <cell r="T37"/>
          <cell r="U37" t="str">
            <v>N</v>
          </cell>
          <cell r="V37"/>
        </row>
        <row r="38">
          <cell r="B38">
            <v>574</v>
          </cell>
          <cell r="C38" t="str">
            <v>Squiala First Nation</v>
          </cell>
          <cell r="D38">
            <v>222</v>
          </cell>
          <cell r="E38">
            <v>0</v>
          </cell>
          <cell r="F38">
            <v>83130</v>
          </cell>
          <cell r="G38">
            <v>35713</v>
          </cell>
          <cell r="H38">
            <v>35713</v>
          </cell>
          <cell r="I38">
            <v>47417</v>
          </cell>
          <cell r="J38">
            <v>0</v>
          </cell>
          <cell r="K38">
            <v>47417</v>
          </cell>
          <cell r="L38"/>
          <cell r="M38" t="str">
            <v>No</v>
          </cell>
          <cell r="N38">
            <v>0</v>
          </cell>
          <cell r="O38">
            <v>0</v>
          </cell>
          <cell r="P38"/>
          <cell r="Q38">
            <v>47417</v>
          </cell>
          <cell r="R38"/>
          <cell r="S38">
            <v>0</v>
          </cell>
          <cell r="T38"/>
          <cell r="U38" t="str">
            <v>N</v>
          </cell>
          <cell r="V38"/>
        </row>
        <row r="39">
          <cell r="B39">
            <v>583</v>
          </cell>
          <cell r="C39" t="str">
            <v>Chawathil Indian Band</v>
          </cell>
          <cell r="D39">
            <v>623</v>
          </cell>
          <cell r="E39">
            <v>234367</v>
          </cell>
          <cell r="F39">
            <v>233289</v>
          </cell>
          <cell r="G39">
            <v>283923</v>
          </cell>
          <cell r="H39">
            <v>233289</v>
          </cell>
          <cell r="I39">
            <v>0</v>
          </cell>
          <cell r="J39">
            <v>0</v>
          </cell>
          <cell r="K39">
            <v>0</v>
          </cell>
          <cell r="L39"/>
          <cell r="M39" t="str">
            <v>No</v>
          </cell>
          <cell r="N39">
            <v>0</v>
          </cell>
          <cell r="O39">
            <v>0</v>
          </cell>
          <cell r="P39"/>
          <cell r="Q39">
            <v>0</v>
          </cell>
          <cell r="R39"/>
          <cell r="S39">
            <v>0</v>
          </cell>
          <cell r="T39"/>
          <cell r="U39" t="str">
            <v>N</v>
          </cell>
          <cell r="V39"/>
        </row>
        <row r="40">
          <cell r="B40">
            <v>584</v>
          </cell>
          <cell r="C40" t="str">
            <v>Cheam Indian Band</v>
          </cell>
          <cell r="D40">
            <v>550</v>
          </cell>
          <cell r="E40">
            <v>223910</v>
          </cell>
          <cell r="F40">
            <v>205953</v>
          </cell>
          <cell r="G40">
            <v>225171</v>
          </cell>
          <cell r="H40">
            <v>205953</v>
          </cell>
          <cell r="I40">
            <v>0</v>
          </cell>
          <cell r="J40">
            <v>0</v>
          </cell>
          <cell r="K40">
            <v>0</v>
          </cell>
          <cell r="L40"/>
          <cell r="M40" t="str">
            <v>No</v>
          </cell>
          <cell r="N40">
            <v>0</v>
          </cell>
          <cell r="O40">
            <v>0</v>
          </cell>
          <cell r="P40"/>
          <cell r="Q40">
            <v>0</v>
          </cell>
          <cell r="R40"/>
          <cell r="S40">
            <v>0</v>
          </cell>
          <cell r="T40"/>
          <cell r="U40" t="str">
            <v>N</v>
          </cell>
          <cell r="V40"/>
        </row>
        <row r="41">
          <cell r="B41">
            <v>586</v>
          </cell>
          <cell r="C41" t="str">
            <v>Peters First Nation</v>
          </cell>
          <cell r="D41">
            <v>165</v>
          </cell>
          <cell r="E41">
            <v>112891</v>
          </cell>
          <cell r="F41">
            <v>61786</v>
          </cell>
          <cell r="G41">
            <v>36719</v>
          </cell>
          <cell r="H41">
            <v>36719</v>
          </cell>
          <cell r="I41">
            <v>25067</v>
          </cell>
          <cell r="J41">
            <v>0</v>
          </cell>
          <cell r="K41">
            <v>25067</v>
          </cell>
          <cell r="L41"/>
          <cell r="M41" t="str">
            <v>No</v>
          </cell>
          <cell r="N41">
            <v>0</v>
          </cell>
          <cell r="O41">
            <v>0</v>
          </cell>
          <cell r="P41"/>
          <cell r="Q41">
            <v>25067</v>
          </cell>
          <cell r="R41"/>
          <cell r="S41">
            <v>0</v>
          </cell>
          <cell r="T41"/>
          <cell r="U41" t="str">
            <v>N</v>
          </cell>
          <cell r="V41"/>
        </row>
        <row r="42">
          <cell r="B42">
            <v>589</v>
          </cell>
          <cell r="C42" t="str">
            <v>Yale First Nation</v>
          </cell>
          <cell r="D42">
            <v>175</v>
          </cell>
          <cell r="E42">
            <v>53425</v>
          </cell>
          <cell r="F42">
            <v>65531</v>
          </cell>
          <cell r="G42">
            <v>57202</v>
          </cell>
          <cell r="H42">
            <v>57202</v>
          </cell>
          <cell r="I42">
            <v>8329</v>
          </cell>
          <cell r="J42">
            <v>0</v>
          </cell>
          <cell r="K42">
            <v>8329</v>
          </cell>
          <cell r="L42"/>
          <cell r="M42" t="str">
            <v>No</v>
          </cell>
          <cell r="N42">
            <v>0</v>
          </cell>
          <cell r="O42">
            <v>0</v>
          </cell>
          <cell r="P42"/>
          <cell r="Q42">
            <v>8329</v>
          </cell>
          <cell r="R42"/>
          <cell r="S42">
            <v>0</v>
          </cell>
          <cell r="T42"/>
          <cell r="U42" t="str">
            <v>N</v>
          </cell>
          <cell r="V42"/>
        </row>
        <row r="43">
          <cell r="B43">
            <v>590</v>
          </cell>
          <cell r="C43" t="str">
            <v>Bridge River Indian Band</v>
          </cell>
          <cell r="D43">
            <v>466</v>
          </cell>
          <cell r="E43">
            <v>140082</v>
          </cell>
          <cell r="F43">
            <v>174498</v>
          </cell>
          <cell r="G43">
            <v>46363</v>
          </cell>
          <cell r="H43">
            <v>46363</v>
          </cell>
          <cell r="I43">
            <v>128135</v>
          </cell>
          <cell r="J43">
            <v>0</v>
          </cell>
          <cell r="K43">
            <v>128135</v>
          </cell>
          <cell r="L43"/>
          <cell r="M43" t="str">
            <v>No</v>
          </cell>
          <cell r="N43">
            <v>0</v>
          </cell>
          <cell r="O43">
            <v>0</v>
          </cell>
          <cell r="P43"/>
          <cell r="Q43">
            <v>128135</v>
          </cell>
          <cell r="R43"/>
          <cell r="S43">
            <v>0</v>
          </cell>
          <cell r="T43"/>
          <cell r="U43" t="str">
            <v>N</v>
          </cell>
          <cell r="V43"/>
        </row>
        <row r="44">
          <cell r="B44">
            <v>591</v>
          </cell>
          <cell r="C44" t="str">
            <v>Cayoose Creek Indian Band</v>
          </cell>
          <cell r="D44">
            <v>201</v>
          </cell>
          <cell r="E44">
            <v>81657</v>
          </cell>
          <cell r="F44">
            <v>75266</v>
          </cell>
          <cell r="G44">
            <v>119933</v>
          </cell>
          <cell r="H44">
            <v>75266</v>
          </cell>
          <cell r="I44">
            <v>0</v>
          </cell>
          <cell r="J44">
            <v>0</v>
          </cell>
          <cell r="K44">
            <v>0</v>
          </cell>
          <cell r="L44"/>
          <cell r="M44" t="str">
            <v>No</v>
          </cell>
          <cell r="N44">
            <v>0</v>
          </cell>
          <cell r="O44">
            <v>0</v>
          </cell>
          <cell r="P44"/>
          <cell r="Q44">
            <v>0</v>
          </cell>
          <cell r="R44"/>
          <cell r="S44">
            <v>0</v>
          </cell>
          <cell r="T44"/>
          <cell r="U44" t="str">
            <v>N</v>
          </cell>
          <cell r="V44"/>
        </row>
        <row r="45">
          <cell r="B45">
            <v>592</v>
          </cell>
          <cell r="C45" t="str">
            <v>Xaxli'P Indian Band</v>
          </cell>
          <cell r="D45">
            <v>1058</v>
          </cell>
          <cell r="E45">
            <v>379745</v>
          </cell>
          <cell r="F45">
            <v>396179</v>
          </cell>
          <cell r="G45">
            <v>474370</v>
          </cell>
          <cell r="H45">
            <v>396179</v>
          </cell>
          <cell r="I45">
            <v>0</v>
          </cell>
          <cell r="J45">
            <v>0</v>
          </cell>
          <cell r="K45">
            <v>0</v>
          </cell>
          <cell r="L45"/>
          <cell r="M45" t="str">
            <v>No</v>
          </cell>
          <cell r="N45">
            <v>0</v>
          </cell>
          <cell r="O45">
            <v>0</v>
          </cell>
          <cell r="P45"/>
          <cell r="Q45">
            <v>0</v>
          </cell>
          <cell r="R45"/>
          <cell r="S45">
            <v>0</v>
          </cell>
          <cell r="T45"/>
          <cell r="U45" t="str">
            <v>N</v>
          </cell>
          <cell r="V45"/>
        </row>
        <row r="46">
          <cell r="B46">
            <v>595</v>
          </cell>
          <cell r="C46" t="str">
            <v>Tsal'Alh</v>
          </cell>
          <cell r="D46">
            <v>720</v>
          </cell>
          <cell r="E46">
            <v>292554</v>
          </cell>
          <cell r="F46">
            <v>269611</v>
          </cell>
          <cell r="G46">
            <v>318687</v>
          </cell>
          <cell r="H46">
            <v>269611</v>
          </cell>
          <cell r="I46">
            <v>0</v>
          </cell>
          <cell r="J46">
            <v>0</v>
          </cell>
          <cell r="K46">
            <v>0</v>
          </cell>
          <cell r="L46"/>
          <cell r="M46" t="str">
            <v>No</v>
          </cell>
          <cell r="N46">
            <v>0</v>
          </cell>
          <cell r="O46">
            <v>0</v>
          </cell>
          <cell r="P46"/>
          <cell r="Q46">
            <v>0</v>
          </cell>
          <cell r="R46"/>
          <cell r="S46">
            <v>0</v>
          </cell>
          <cell r="T46"/>
          <cell r="U46" t="str">
            <v>N</v>
          </cell>
          <cell r="V46"/>
        </row>
        <row r="47">
          <cell r="B47">
            <v>599</v>
          </cell>
          <cell r="C47" t="str">
            <v>Upper Similkameen Band</v>
          </cell>
          <cell r="D47">
            <v>210</v>
          </cell>
          <cell r="E47">
            <v>100782</v>
          </cell>
          <cell r="F47">
            <v>78637</v>
          </cell>
          <cell r="G47">
            <v>72783</v>
          </cell>
          <cell r="H47">
            <v>72783</v>
          </cell>
          <cell r="I47">
            <v>5854</v>
          </cell>
          <cell r="J47">
            <v>0</v>
          </cell>
          <cell r="K47">
            <v>5854</v>
          </cell>
          <cell r="L47"/>
          <cell r="M47" t="str">
            <v>No</v>
          </cell>
          <cell r="N47">
            <v>0</v>
          </cell>
          <cell r="O47">
            <v>0</v>
          </cell>
          <cell r="P47"/>
          <cell r="Q47">
            <v>5854</v>
          </cell>
          <cell r="R47"/>
          <cell r="S47">
            <v>0</v>
          </cell>
          <cell r="T47"/>
          <cell r="U47" t="str">
            <v>N</v>
          </cell>
          <cell r="V47"/>
        </row>
        <row r="48">
          <cell r="B48">
            <v>600</v>
          </cell>
          <cell r="C48" t="str">
            <v>Splatsin</v>
          </cell>
          <cell r="D48">
            <v>911</v>
          </cell>
          <cell r="E48">
            <v>387702</v>
          </cell>
          <cell r="F48">
            <v>341133</v>
          </cell>
          <cell r="G48">
            <v>304854</v>
          </cell>
          <cell r="H48">
            <v>304854</v>
          </cell>
          <cell r="I48">
            <v>36279</v>
          </cell>
          <cell r="J48">
            <v>0</v>
          </cell>
          <cell r="K48">
            <v>36279</v>
          </cell>
          <cell r="L48"/>
          <cell r="M48" t="str">
            <v>No</v>
          </cell>
          <cell r="N48">
            <v>0</v>
          </cell>
          <cell r="O48">
            <v>0</v>
          </cell>
          <cell r="P48"/>
          <cell r="Q48">
            <v>36279</v>
          </cell>
          <cell r="R48"/>
          <cell r="S48">
            <v>0</v>
          </cell>
          <cell r="T48"/>
          <cell r="U48" t="str">
            <v>N</v>
          </cell>
          <cell r="V48"/>
        </row>
        <row r="49">
          <cell r="B49">
            <v>603</v>
          </cell>
          <cell r="C49" t="str">
            <v>Tobacco Plains Indian Band</v>
          </cell>
          <cell r="D49">
            <v>206</v>
          </cell>
          <cell r="E49">
            <v>66560</v>
          </cell>
          <cell r="F49">
            <v>77139</v>
          </cell>
          <cell r="G49">
            <v>45455</v>
          </cell>
          <cell r="H49">
            <v>45455</v>
          </cell>
          <cell r="I49">
            <v>31684</v>
          </cell>
          <cell r="J49">
            <v>0</v>
          </cell>
          <cell r="K49">
            <v>31684</v>
          </cell>
          <cell r="L49"/>
          <cell r="M49" t="str">
            <v>No</v>
          </cell>
          <cell r="N49">
            <v>0</v>
          </cell>
          <cell r="O49">
            <v>0</v>
          </cell>
          <cell r="P49"/>
          <cell r="Q49">
            <v>31684</v>
          </cell>
          <cell r="R49"/>
          <cell r="S49">
            <v>0</v>
          </cell>
          <cell r="T49"/>
          <cell r="U49" t="str">
            <v>N</v>
          </cell>
          <cell r="V49"/>
        </row>
        <row r="50">
          <cell r="B50">
            <v>604</v>
          </cell>
          <cell r="C50" t="str">
            <v>?Akisq'Nuk First Nation</v>
          </cell>
          <cell r="D50">
            <v>273</v>
          </cell>
          <cell r="E50">
            <v>100347</v>
          </cell>
          <cell r="F50">
            <v>102228</v>
          </cell>
          <cell r="G50">
            <v>57721</v>
          </cell>
          <cell r="H50">
            <v>57721</v>
          </cell>
          <cell r="I50">
            <v>44507</v>
          </cell>
          <cell r="J50">
            <v>0</v>
          </cell>
          <cell r="K50">
            <v>44507</v>
          </cell>
          <cell r="L50"/>
          <cell r="M50" t="str">
            <v>No</v>
          </cell>
          <cell r="N50">
            <v>0</v>
          </cell>
          <cell r="O50">
            <v>0</v>
          </cell>
          <cell r="P50"/>
          <cell r="Q50">
            <v>44507</v>
          </cell>
          <cell r="R50"/>
          <cell r="S50">
            <v>0</v>
          </cell>
          <cell r="T50"/>
          <cell r="U50" t="str">
            <v>N</v>
          </cell>
          <cell r="V50"/>
        </row>
        <row r="51">
          <cell r="B51">
            <v>606</v>
          </cell>
          <cell r="C51" t="str">
            <v>Lower Kootenay Indian Band</v>
          </cell>
          <cell r="D51">
            <v>244</v>
          </cell>
          <cell r="E51">
            <v>102360</v>
          </cell>
          <cell r="F51">
            <v>91368</v>
          </cell>
          <cell r="G51">
            <v>101552</v>
          </cell>
          <cell r="H51">
            <v>91368</v>
          </cell>
          <cell r="I51">
            <v>0</v>
          </cell>
          <cell r="J51">
            <v>0</v>
          </cell>
          <cell r="K51">
            <v>0</v>
          </cell>
          <cell r="L51"/>
          <cell r="M51" t="str">
            <v>No</v>
          </cell>
          <cell r="N51">
            <v>0</v>
          </cell>
          <cell r="O51">
            <v>0</v>
          </cell>
          <cell r="P51"/>
          <cell r="Q51">
            <v>0</v>
          </cell>
          <cell r="R51"/>
          <cell r="S51">
            <v>0</v>
          </cell>
          <cell r="T51"/>
          <cell r="U51" t="str">
            <v>N</v>
          </cell>
          <cell r="V51"/>
        </row>
        <row r="52">
          <cell r="B52">
            <v>608</v>
          </cell>
          <cell r="C52" t="str">
            <v>Takla Lake First Nation</v>
          </cell>
          <cell r="D52">
            <v>828</v>
          </cell>
          <cell r="E52">
            <v>390130</v>
          </cell>
          <cell r="F52">
            <v>310053</v>
          </cell>
          <cell r="G52">
            <v>324163</v>
          </cell>
          <cell r="H52">
            <v>310053</v>
          </cell>
          <cell r="I52">
            <v>0</v>
          </cell>
          <cell r="J52">
            <v>0</v>
          </cell>
          <cell r="K52">
            <v>0</v>
          </cell>
          <cell r="L52"/>
          <cell r="M52" t="str">
            <v>No</v>
          </cell>
          <cell r="N52">
            <v>0</v>
          </cell>
          <cell r="O52">
            <v>0</v>
          </cell>
          <cell r="P52"/>
          <cell r="Q52">
            <v>0</v>
          </cell>
          <cell r="R52"/>
          <cell r="S52">
            <v>0</v>
          </cell>
          <cell r="T52"/>
          <cell r="U52" t="str">
            <v>N</v>
          </cell>
          <cell r="V52"/>
        </row>
        <row r="53">
          <cell r="B53">
            <v>609</v>
          </cell>
          <cell r="C53" t="str">
            <v>Tsay Keh Dene Band</v>
          </cell>
          <cell r="D53">
            <v>497</v>
          </cell>
          <cell r="E53">
            <v>71257</v>
          </cell>
          <cell r="F53">
            <v>186107</v>
          </cell>
          <cell r="G53">
            <v>147435</v>
          </cell>
          <cell r="H53">
            <v>147435</v>
          </cell>
          <cell r="I53">
            <v>38672</v>
          </cell>
          <cell r="J53">
            <v>0</v>
          </cell>
          <cell r="K53">
            <v>38672</v>
          </cell>
          <cell r="L53"/>
          <cell r="M53" t="str">
            <v>No</v>
          </cell>
          <cell r="N53">
            <v>0</v>
          </cell>
          <cell r="O53">
            <v>0</v>
          </cell>
          <cell r="P53"/>
          <cell r="Q53">
            <v>38672</v>
          </cell>
          <cell r="R53"/>
          <cell r="S53">
            <v>0</v>
          </cell>
          <cell r="T53"/>
          <cell r="U53" t="str">
            <v>N</v>
          </cell>
          <cell r="V53"/>
        </row>
        <row r="54">
          <cell r="B54">
            <v>610</v>
          </cell>
          <cell r="C54" t="str">
            <v>Kwadacha Indian Band</v>
          </cell>
          <cell r="D54">
            <v>560</v>
          </cell>
          <cell r="E54">
            <v>129703</v>
          </cell>
          <cell r="F54">
            <v>209698</v>
          </cell>
          <cell r="G54">
            <v>173210</v>
          </cell>
          <cell r="H54">
            <v>173210</v>
          </cell>
          <cell r="I54">
            <v>36488</v>
          </cell>
          <cell r="J54">
            <v>0</v>
          </cell>
          <cell r="K54">
            <v>36488</v>
          </cell>
          <cell r="L54"/>
          <cell r="M54" t="str">
            <v>No</v>
          </cell>
          <cell r="N54">
            <v>0</v>
          </cell>
          <cell r="O54">
            <v>0</v>
          </cell>
          <cell r="P54"/>
          <cell r="Q54">
            <v>36488</v>
          </cell>
          <cell r="R54"/>
          <cell r="S54">
            <v>0</v>
          </cell>
          <cell r="T54"/>
          <cell r="U54" t="str">
            <v>N</v>
          </cell>
          <cell r="V54"/>
        </row>
        <row r="55">
          <cell r="B55">
            <v>615</v>
          </cell>
          <cell r="C55" t="str">
            <v>Saik'Uz First Nation</v>
          </cell>
          <cell r="D55">
            <v>964</v>
          </cell>
          <cell r="E55">
            <v>450670</v>
          </cell>
          <cell r="F55">
            <v>360979</v>
          </cell>
          <cell r="G55">
            <v>434610</v>
          </cell>
          <cell r="H55">
            <v>360979</v>
          </cell>
          <cell r="I55">
            <v>0</v>
          </cell>
          <cell r="J55">
            <v>0</v>
          </cell>
          <cell r="K55">
            <v>0</v>
          </cell>
          <cell r="L55"/>
          <cell r="M55" t="str">
            <v>No</v>
          </cell>
          <cell r="N55">
            <v>0</v>
          </cell>
          <cell r="O55">
            <v>0</v>
          </cell>
          <cell r="P55"/>
          <cell r="Q55">
            <v>0</v>
          </cell>
          <cell r="R55"/>
          <cell r="S55">
            <v>0</v>
          </cell>
          <cell r="T55"/>
          <cell r="U55" t="str">
            <v>N</v>
          </cell>
          <cell r="V55"/>
        </row>
        <row r="56">
          <cell r="B56">
            <v>617</v>
          </cell>
          <cell r="C56" t="str">
            <v>Tl'Azt'En Nation</v>
          </cell>
          <cell r="D56">
            <v>1799</v>
          </cell>
          <cell r="E56">
            <v>734247</v>
          </cell>
          <cell r="F56">
            <v>673654</v>
          </cell>
          <cell r="G56">
            <v>776842</v>
          </cell>
          <cell r="H56">
            <v>673654</v>
          </cell>
          <cell r="I56">
            <v>0</v>
          </cell>
          <cell r="J56">
            <v>0</v>
          </cell>
          <cell r="K56">
            <v>0</v>
          </cell>
          <cell r="L56"/>
          <cell r="M56" t="str">
            <v>No</v>
          </cell>
          <cell r="N56">
            <v>0</v>
          </cell>
          <cell r="O56">
            <v>0</v>
          </cell>
          <cell r="P56"/>
          <cell r="Q56">
            <v>0</v>
          </cell>
          <cell r="R56"/>
          <cell r="S56">
            <v>0</v>
          </cell>
          <cell r="T56"/>
          <cell r="U56" t="str">
            <v>N</v>
          </cell>
          <cell r="V56"/>
        </row>
        <row r="57">
          <cell r="B57">
            <v>619</v>
          </cell>
          <cell r="C57" t="str">
            <v>Burns Lake Indian Band</v>
          </cell>
          <cell r="D57">
            <v>128</v>
          </cell>
          <cell r="E57">
            <v>52709</v>
          </cell>
          <cell r="F57">
            <v>47931</v>
          </cell>
          <cell r="G57">
            <v>40159</v>
          </cell>
          <cell r="H57">
            <v>40159</v>
          </cell>
          <cell r="I57">
            <v>7772</v>
          </cell>
          <cell r="J57">
            <v>0</v>
          </cell>
          <cell r="K57">
            <v>7772</v>
          </cell>
          <cell r="L57"/>
          <cell r="M57" t="str">
            <v>No</v>
          </cell>
          <cell r="N57">
            <v>0</v>
          </cell>
          <cell r="O57">
            <v>0</v>
          </cell>
          <cell r="P57"/>
          <cell r="Q57">
            <v>7772</v>
          </cell>
          <cell r="R57"/>
          <cell r="S57">
            <v>0</v>
          </cell>
          <cell r="T57"/>
          <cell r="U57" t="str">
            <v>N</v>
          </cell>
          <cell r="V57"/>
        </row>
        <row r="58">
          <cell r="B58">
            <v>622</v>
          </cell>
          <cell r="C58" t="str">
            <v>Campbell River Indian Band</v>
          </cell>
          <cell r="D58">
            <v>836</v>
          </cell>
          <cell r="E58">
            <v>341178</v>
          </cell>
          <cell r="F58">
            <v>313049</v>
          </cell>
          <cell r="G58">
            <v>406959</v>
          </cell>
          <cell r="H58">
            <v>313049</v>
          </cell>
          <cell r="I58">
            <v>0</v>
          </cell>
          <cell r="J58">
            <v>0</v>
          </cell>
          <cell r="K58">
            <v>0</v>
          </cell>
          <cell r="L58"/>
          <cell r="M58" t="str">
            <v>No</v>
          </cell>
          <cell r="N58">
            <v>0</v>
          </cell>
          <cell r="O58">
            <v>0</v>
          </cell>
          <cell r="P58"/>
          <cell r="Q58">
            <v>0</v>
          </cell>
          <cell r="R58"/>
          <cell r="S58">
            <v>0</v>
          </cell>
          <cell r="T58"/>
          <cell r="U58" t="str">
            <v>N</v>
          </cell>
          <cell r="V58"/>
        </row>
        <row r="59">
          <cell r="B59">
            <v>625</v>
          </cell>
          <cell r="C59" t="str">
            <v>Kwikwasut'Inuxw Haxwa'Mis</v>
          </cell>
          <cell r="D59">
            <v>312</v>
          </cell>
          <cell r="E59">
            <v>147391</v>
          </cell>
          <cell r="F59">
            <v>116832</v>
          </cell>
          <cell r="G59">
            <v>131678</v>
          </cell>
          <cell r="H59">
            <v>116832</v>
          </cell>
          <cell r="I59">
            <v>0</v>
          </cell>
          <cell r="J59">
            <v>0</v>
          </cell>
          <cell r="K59">
            <v>0</v>
          </cell>
          <cell r="L59"/>
          <cell r="M59" t="str">
            <v>No</v>
          </cell>
          <cell r="N59">
            <v>0</v>
          </cell>
          <cell r="O59">
            <v>0</v>
          </cell>
          <cell r="P59"/>
          <cell r="Q59">
            <v>0</v>
          </cell>
          <cell r="R59"/>
          <cell r="S59">
            <v>0</v>
          </cell>
          <cell r="T59"/>
          <cell r="U59" t="str">
            <v>N</v>
          </cell>
          <cell r="V59"/>
        </row>
        <row r="60">
          <cell r="B60">
            <v>626</v>
          </cell>
          <cell r="C60" t="str">
            <v>Kwakiutl Indian Band</v>
          </cell>
          <cell r="D60">
            <v>819</v>
          </cell>
          <cell r="E60">
            <v>380109</v>
          </cell>
          <cell r="F60">
            <v>306683</v>
          </cell>
          <cell r="G60">
            <v>208956</v>
          </cell>
          <cell r="H60">
            <v>208956</v>
          </cell>
          <cell r="I60">
            <v>97727</v>
          </cell>
          <cell r="J60">
            <v>0</v>
          </cell>
          <cell r="K60">
            <v>97727</v>
          </cell>
          <cell r="L60"/>
          <cell r="M60" t="str">
            <v>No</v>
          </cell>
          <cell r="N60">
            <v>0</v>
          </cell>
          <cell r="O60">
            <v>0</v>
          </cell>
          <cell r="P60"/>
          <cell r="Q60">
            <v>97727</v>
          </cell>
          <cell r="R60"/>
          <cell r="S60">
            <v>0</v>
          </cell>
          <cell r="T60"/>
          <cell r="U60" t="str">
            <v>N</v>
          </cell>
          <cell r="V60"/>
        </row>
        <row r="61">
          <cell r="B61">
            <v>627</v>
          </cell>
          <cell r="C61" t="str">
            <v>Gwawaenuk Tribe</v>
          </cell>
          <cell r="D61">
            <v>41</v>
          </cell>
          <cell r="E61">
            <v>6898</v>
          </cell>
          <cell r="F61">
            <v>15353</v>
          </cell>
          <cell r="G61">
            <v>6898</v>
          </cell>
          <cell r="H61">
            <v>6898</v>
          </cell>
          <cell r="I61">
            <v>8455</v>
          </cell>
          <cell r="J61">
            <v>0</v>
          </cell>
          <cell r="K61">
            <v>15353</v>
          </cell>
          <cell r="L61"/>
          <cell r="M61" t="str">
            <v>No</v>
          </cell>
          <cell r="N61">
            <v>0</v>
          </cell>
          <cell r="O61">
            <v>0</v>
          </cell>
          <cell r="P61"/>
          <cell r="Q61">
            <v>15353</v>
          </cell>
          <cell r="R61"/>
          <cell r="S61">
            <v>0</v>
          </cell>
          <cell r="T61"/>
          <cell r="U61" t="str">
            <v>N</v>
          </cell>
          <cell r="V61"/>
        </row>
        <row r="62">
          <cell r="B62">
            <v>628</v>
          </cell>
          <cell r="C62" t="str">
            <v>Kwiakah Indian Band</v>
          </cell>
          <cell r="D62">
            <v>22</v>
          </cell>
          <cell r="E62">
            <v>19170</v>
          </cell>
          <cell r="F62">
            <v>8238</v>
          </cell>
          <cell r="G62">
            <v>17385</v>
          </cell>
          <cell r="H62">
            <v>8238</v>
          </cell>
          <cell r="I62">
            <v>0</v>
          </cell>
          <cell r="J62">
            <v>0</v>
          </cell>
          <cell r="K62">
            <v>0</v>
          </cell>
          <cell r="L62"/>
          <cell r="M62" t="str">
            <v>No</v>
          </cell>
          <cell r="N62">
            <v>0</v>
          </cell>
          <cell r="O62">
            <v>0</v>
          </cell>
          <cell r="P62"/>
          <cell r="Q62">
            <v>0</v>
          </cell>
          <cell r="R62"/>
          <cell r="S62">
            <v>0</v>
          </cell>
          <cell r="T62"/>
          <cell r="U62" t="str">
            <v>N</v>
          </cell>
          <cell r="V62"/>
        </row>
        <row r="63">
          <cell r="B63">
            <v>632</v>
          </cell>
          <cell r="C63" t="str">
            <v>Tlatlasikwala Indian Band</v>
          </cell>
          <cell r="D63">
            <v>66</v>
          </cell>
          <cell r="E63">
            <v>18523</v>
          </cell>
          <cell r="F63">
            <v>24714</v>
          </cell>
          <cell r="G63">
            <v>18523</v>
          </cell>
          <cell r="H63">
            <v>18523</v>
          </cell>
          <cell r="I63">
            <v>6191</v>
          </cell>
          <cell r="J63">
            <v>0</v>
          </cell>
          <cell r="K63">
            <v>24714</v>
          </cell>
          <cell r="L63"/>
          <cell r="M63" t="str">
            <v>No</v>
          </cell>
          <cell r="N63">
            <v>0</v>
          </cell>
          <cell r="O63">
            <v>0</v>
          </cell>
          <cell r="P63"/>
          <cell r="Q63">
            <v>24714</v>
          </cell>
          <cell r="R63"/>
          <cell r="S63">
            <v>0</v>
          </cell>
          <cell r="T63"/>
          <cell r="U63" t="str">
            <v>N</v>
          </cell>
          <cell r="V63"/>
        </row>
        <row r="64">
          <cell r="B64">
            <v>633</v>
          </cell>
          <cell r="C64" t="str">
            <v>Quatsino Indian Band</v>
          </cell>
          <cell r="D64">
            <v>567</v>
          </cell>
          <cell r="E64">
            <v>183718</v>
          </cell>
          <cell r="F64">
            <v>212319</v>
          </cell>
          <cell r="G64">
            <v>195564</v>
          </cell>
          <cell r="H64">
            <v>195564</v>
          </cell>
          <cell r="I64">
            <v>16755</v>
          </cell>
          <cell r="J64">
            <v>633</v>
          </cell>
          <cell r="K64">
            <v>0</v>
          </cell>
          <cell r="L64"/>
          <cell r="M64" t="str">
            <v>No</v>
          </cell>
          <cell r="N64">
            <v>0</v>
          </cell>
          <cell r="O64">
            <v>0</v>
          </cell>
          <cell r="P64"/>
          <cell r="Q64">
            <v>16755</v>
          </cell>
          <cell r="R64"/>
          <cell r="S64">
            <v>0</v>
          </cell>
          <cell r="T64"/>
          <cell r="U64" t="str">
            <v>N</v>
          </cell>
          <cell r="V64"/>
        </row>
        <row r="65">
          <cell r="B65">
            <v>635</v>
          </cell>
          <cell r="C65" t="str">
            <v>Da'Naxda'Xw First Nation</v>
          </cell>
          <cell r="D65">
            <v>235</v>
          </cell>
          <cell r="E65">
            <v>139613</v>
          </cell>
          <cell r="F65">
            <v>87998</v>
          </cell>
          <cell r="G65">
            <v>168389</v>
          </cell>
          <cell r="H65">
            <v>87998</v>
          </cell>
          <cell r="I65">
            <v>0</v>
          </cell>
          <cell r="J65">
            <v>0</v>
          </cell>
          <cell r="K65">
            <v>0</v>
          </cell>
          <cell r="L65"/>
          <cell r="M65" t="str">
            <v>No</v>
          </cell>
          <cell r="N65">
            <v>0</v>
          </cell>
          <cell r="O65">
            <v>0</v>
          </cell>
          <cell r="P65"/>
          <cell r="Q65">
            <v>0</v>
          </cell>
          <cell r="R65"/>
          <cell r="S65">
            <v>0</v>
          </cell>
          <cell r="T65"/>
          <cell r="U65" t="str">
            <v>N</v>
          </cell>
          <cell r="V65"/>
        </row>
        <row r="66">
          <cell r="B66">
            <v>636</v>
          </cell>
          <cell r="C66" t="str">
            <v>Dzawada'Enuxw First Nation</v>
          </cell>
          <cell r="D66">
            <v>538</v>
          </cell>
          <cell r="E66">
            <v>172172</v>
          </cell>
          <cell r="F66">
            <v>201459</v>
          </cell>
          <cell r="G66">
            <v>206687</v>
          </cell>
          <cell r="H66">
            <v>201459</v>
          </cell>
          <cell r="I66">
            <v>0</v>
          </cell>
          <cell r="J66">
            <v>0</v>
          </cell>
          <cell r="K66">
            <v>0</v>
          </cell>
          <cell r="L66"/>
          <cell r="M66" t="str">
            <v>No</v>
          </cell>
          <cell r="N66">
            <v>0</v>
          </cell>
          <cell r="O66">
            <v>0</v>
          </cell>
          <cell r="P66"/>
          <cell r="Q66">
            <v>0</v>
          </cell>
          <cell r="R66"/>
          <cell r="S66">
            <v>0</v>
          </cell>
          <cell r="T66"/>
          <cell r="U66" t="str">
            <v>N</v>
          </cell>
          <cell r="V66"/>
        </row>
        <row r="67">
          <cell r="B67">
            <v>637</v>
          </cell>
          <cell r="C67" t="str">
            <v>Tlowitsis Tribe</v>
          </cell>
          <cell r="D67">
            <v>431</v>
          </cell>
          <cell r="E67">
            <v>168397</v>
          </cell>
          <cell r="F67">
            <v>161392</v>
          </cell>
          <cell r="G67">
            <v>168397</v>
          </cell>
          <cell r="H67">
            <v>161392</v>
          </cell>
          <cell r="I67">
            <v>0</v>
          </cell>
          <cell r="J67">
            <v>0</v>
          </cell>
          <cell r="K67">
            <v>0</v>
          </cell>
          <cell r="L67"/>
          <cell r="M67" t="str">
            <v>No</v>
          </cell>
          <cell r="N67">
            <v>0</v>
          </cell>
          <cell r="O67">
            <v>0</v>
          </cell>
          <cell r="P67"/>
          <cell r="Q67">
            <v>0</v>
          </cell>
          <cell r="R67"/>
          <cell r="S67">
            <v>0</v>
          </cell>
          <cell r="T67"/>
          <cell r="U67" t="str">
            <v>N</v>
          </cell>
          <cell r="V67"/>
        </row>
        <row r="68">
          <cell r="B68">
            <v>640</v>
          </cell>
          <cell r="C68" t="str">
            <v>Beecher Bay Indian Band</v>
          </cell>
          <cell r="D68">
            <v>262</v>
          </cell>
          <cell r="E68">
            <v>95920</v>
          </cell>
          <cell r="F68">
            <v>98109</v>
          </cell>
          <cell r="G68">
            <v>95920</v>
          </cell>
          <cell r="H68">
            <v>95920</v>
          </cell>
          <cell r="I68">
            <v>2189</v>
          </cell>
          <cell r="J68">
            <v>0</v>
          </cell>
          <cell r="K68">
            <v>2189</v>
          </cell>
          <cell r="L68"/>
          <cell r="M68" t="str">
            <v>No</v>
          </cell>
          <cell r="N68">
            <v>0</v>
          </cell>
          <cell r="O68">
            <v>0</v>
          </cell>
          <cell r="P68"/>
          <cell r="Q68">
            <v>2189</v>
          </cell>
          <cell r="R68"/>
          <cell r="S68">
            <v>0</v>
          </cell>
          <cell r="T68"/>
          <cell r="U68" t="str">
            <v>N</v>
          </cell>
          <cell r="V68"/>
        </row>
        <row r="69">
          <cell r="B69">
            <v>641</v>
          </cell>
          <cell r="C69" t="str">
            <v>Stz'Uminus First Nation</v>
          </cell>
          <cell r="D69">
            <v>1352</v>
          </cell>
          <cell r="E69">
            <v>608078</v>
          </cell>
          <cell r="F69">
            <v>506270</v>
          </cell>
          <cell r="G69">
            <v>549069</v>
          </cell>
          <cell r="H69">
            <v>506270</v>
          </cell>
          <cell r="I69">
            <v>0</v>
          </cell>
          <cell r="J69">
            <v>0</v>
          </cell>
          <cell r="K69">
            <v>0</v>
          </cell>
          <cell r="L69"/>
          <cell r="M69" t="str">
            <v>No</v>
          </cell>
          <cell r="N69">
            <v>0</v>
          </cell>
          <cell r="O69">
            <v>0</v>
          </cell>
          <cell r="P69"/>
          <cell r="Q69">
            <v>0</v>
          </cell>
          <cell r="R69"/>
          <cell r="S69">
            <v>0</v>
          </cell>
          <cell r="T69"/>
          <cell r="U69" t="str">
            <v>N</v>
          </cell>
          <cell r="V69"/>
        </row>
        <row r="70">
          <cell r="B70">
            <v>645</v>
          </cell>
          <cell r="C70" t="str">
            <v>Halalt Indian Band</v>
          </cell>
          <cell r="D70">
            <v>215</v>
          </cell>
          <cell r="E70">
            <v>109087</v>
          </cell>
          <cell r="F70">
            <v>80509</v>
          </cell>
          <cell r="G70">
            <v>83845</v>
          </cell>
          <cell r="H70">
            <v>80509</v>
          </cell>
          <cell r="I70">
            <v>0</v>
          </cell>
          <cell r="J70">
            <v>0</v>
          </cell>
          <cell r="K70">
            <v>0</v>
          </cell>
          <cell r="L70"/>
          <cell r="M70" t="str">
            <v>No</v>
          </cell>
          <cell r="N70">
            <v>0</v>
          </cell>
          <cell r="O70">
            <v>0</v>
          </cell>
          <cell r="P70"/>
          <cell r="Q70">
            <v>0</v>
          </cell>
          <cell r="R70"/>
          <cell r="S70">
            <v>0</v>
          </cell>
          <cell r="T70"/>
          <cell r="U70" t="str">
            <v>N</v>
          </cell>
          <cell r="V70"/>
        </row>
        <row r="71">
          <cell r="B71">
            <v>646</v>
          </cell>
          <cell r="C71" t="str">
            <v>Lyackson Indian Band</v>
          </cell>
          <cell r="D71">
            <v>214</v>
          </cell>
          <cell r="E71">
            <v>35900</v>
          </cell>
          <cell r="F71">
            <v>80134</v>
          </cell>
          <cell r="G71">
            <v>65543</v>
          </cell>
          <cell r="H71">
            <v>65543</v>
          </cell>
          <cell r="I71">
            <v>14591</v>
          </cell>
          <cell r="J71">
            <v>0</v>
          </cell>
          <cell r="K71">
            <v>14591</v>
          </cell>
          <cell r="L71"/>
          <cell r="M71" t="str">
            <v>No</v>
          </cell>
          <cell r="N71">
            <v>0</v>
          </cell>
          <cell r="O71">
            <v>0</v>
          </cell>
          <cell r="P71"/>
          <cell r="Q71">
            <v>14591</v>
          </cell>
          <cell r="R71"/>
          <cell r="S71">
            <v>0</v>
          </cell>
          <cell r="T71"/>
          <cell r="U71" t="str">
            <v>N</v>
          </cell>
          <cell r="V71"/>
        </row>
        <row r="72">
          <cell r="B72">
            <v>647</v>
          </cell>
          <cell r="C72" t="str">
            <v>Malahat First Nation</v>
          </cell>
          <cell r="D72">
            <v>348</v>
          </cell>
          <cell r="E72">
            <v>109213</v>
          </cell>
          <cell r="F72">
            <v>130312</v>
          </cell>
          <cell r="G72">
            <v>83179</v>
          </cell>
          <cell r="H72">
            <v>83179</v>
          </cell>
          <cell r="I72">
            <v>47133</v>
          </cell>
          <cell r="J72">
            <v>0</v>
          </cell>
          <cell r="K72">
            <v>47133</v>
          </cell>
          <cell r="L72"/>
          <cell r="M72" t="str">
            <v>No</v>
          </cell>
          <cell r="N72">
            <v>0</v>
          </cell>
          <cell r="O72">
            <v>0</v>
          </cell>
          <cell r="P72"/>
          <cell r="Q72">
            <v>47133</v>
          </cell>
          <cell r="R72"/>
          <cell r="S72">
            <v>0</v>
          </cell>
          <cell r="T72"/>
          <cell r="U72" t="str">
            <v>N</v>
          </cell>
          <cell r="V72"/>
        </row>
        <row r="73">
          <cell r="B73">
            <v>649</v>
          </cell>
          <cell r="C73" t="str">
            <v>Nanoose First Nation Band</v>
          </cell>
          <cell r="D73">
            <v>259</v>
          </cell>
          <cell r="E73">
            <v>142237</v>
          </cell>
          <cell r="F73">
            <v>96985</v>
          </cell>
          <cell r="G73">
            <v>87680</v>
          </cell>
          <cell r="H73">
            <v>87680</v>
          </cell>
          <cell r="I73">
            <v>9305</v>
          </cell>
          <cell r="J73">
            <v>0</v>
          </cell>
          <cell r="K73">
            <v>9305</v>
          </cell>
          <cell r="L73"/>
          <cell r="M73" t="str">
            <v>No</v>
          </cell>
          <cell r="N73">
            <v>0</v>
          </cell>
          <cell r="O73">
            <v>0</v>
          </cell>
          <cell r="P73"/>
          <cell r="Q73">
            <v>9305</v>
          </cell>
          <cell r="R73"/>
          <cell r="S73">
            <v>0</v>
          </cell>
          <cell r="T73"/>
          <cell r="U73" t="str">
            <v>N</v>
          </cell>
          <cell r="V73"/>
        </row>
        <row r="74">
          <cell r="B74">
            <v>650</v>
          </cell>
          <cell r="C74" t="str">
            <v>Penelakut Tribe</v>
          </cell>
          <cell r="D74">
            <v>985</v>
          </cell>
          <cell r="E74">
            <v>381358</v>
          </cell>
          <cell r="F74">
            <v>368843</v>
          </cell>
          <cell r="G74">
            <v>416502</v>
          </cell>
          <cell r="H74">
            <v>368843</v>
          </cell>
          <cell r="I74">
            <v>0</v>
          </cell>
          <cell r="J74">
            <v>0</v>
          </cell>
          <cell r="K74">
            <v>0</v>
          </cell>
          <cell r="L74"/>
          <cell r="M74" t="str">
            <v>No</v>
          </cell>
          <cell r="N74">
            <v>0</v>
          </cell>
          <cell r="O74">
            <v>0</v>
          </cell>
          <cell r="P74"/>
          <cell r="Q74">
            <v>0</v>
          </cell>
          <cell r="R74"/>
          <cell r="S74">
            <v>0</v>
          </cell>
          <cell r="T74"/>
          <cell r="U74" t="str">
            <v>N</v>
          </cell>
          <cell r="V74"/>
        </row>
        <row r="75">
          <cell r="B75">
            <v>651</v>
          </cell>
          <cell r="C75" t="str">
            <v>Qualicum First Nation</v>
          </cell>
          <cell r="D75">
            <v>127</v>
          </cell>
          <cell r="E75">
            <v>53969</v>
          </cell>
          <cell r="F75">
            <v>47556</v>
          </cell>
          <cell r="G75">
            <v>42186</v>
          </cell>
          <cell r="H75">
            <v>42186</v>
          </cell>
          <cell r="I75">
            <v>5370</v>
          </cell>
          <cell r="J75">
            <v>0</v>
          </cell>
          <cell r="K75">
            <v>5370</v>
          </cell>
          <cell r="L75"/>
          <cell r="M75" t="str">
            <v>No</v>
          </cell>
          <cell r="N75">
            <v>0</v>
          </cell>
          <cell r="O75">
            <v>0</v>
          </cell>
          <cell r="P75"/>
          <cell r="Q75">
            <v>5370</v>
          </cell>
          <cell r="R75"/>
          <cell r="S75">
            <v>0</v>
          </cell>
          <cell r="T75"/>
          <cell r="U75" t="str">
            <v>N</v>
          </cell>
          <cell r="V75"/>
        </row>
        <row r="76">
          <cell r="B76">
            <v>657</v>
          </cell>
          <cell r="C76" t="str">
            <v>T'Sou-Ke First Nation</v>
          </cell>
          <cell r="D76">
            <v>263</v>
          </cell>
          <cell r="E76">
            <v>90997</v>
          </cell>
          <cell r="F76">
            <v>98483</v>
          </cell>
          <cell r="G76">
            <v>108317</v>
          </cell>
          <cell r="H76">
            <v>98483</v>
          </cell>
          <cell r="I76">
            <v>0</v>
          </cell>
          <cell r="J76">
            <v>0</v>
          </cell>
          <cell r="K76">
            <v>0</v>
          </cell>
          <cell r="L76"/>
          <cell r="M76" t="str">
            <v>No</v>
          </cell>
          <cell r="N76">
            <v>0</v>
          </cell>
          <cell r="O76">
            <v>0</v>
          </cell>
          <cell r="P76"/>
          <cell r="Q76">
            <v>0</v>
          </cell>
          <cell r="R76"/>
          <cell r="S76">
            <v>0</v>
          </cell>
          <cell r="T76"/>
          <cell r="U76" t="str">
            <v>N</v>
          </cell>
          <cell r="V76"/>
        </row>
        <row r="77">
          <cell r="B77">
            <v>658</v>
          </cell>
          <cell r="C77" t="str">
            <v>Pacheedaht First Nation</v>
          </cell>
          <cell r="D77">
            <v>283</v>
          </cell>
          <cell r="E77">
            <v>162160</v>
          </cell>
          <cell r="F77">
            <v>105972</v>
          </cell>
          <cell r="G77">
            <v>105972</v>
          </cell>
          <cell r="H77">
            <v>105972</v>
          </cell>
          <cell r="I77">
            <v>0</v>
          </cell>
          <cell r="J77">
            <v>0</v>
          </cell>
          <cell r="K77">
            <v>105972</v>
          </cell>
          <cell r="L77"/>
          <cell r="M77" t="str">
            <v>No</v>
          </cell>
          <cell r="N77">
            <v>0</v>
          </cell>
          <cell r="O77">
            <v>0</v>
          </cell>
          <cell r="P77"/>
          <cell r="Q77">
            <v>105972</v>
          </cell>
          <cell r="R77"/>
          <cell r="S77">
            <v>0</v>
          </cell>
          <cell r="T77"/>
          <cell r="U77" t="str">
            <v>N</v>
          </cell>
          <cell r="V77"/>
        </row>
        <row r="78">
          <cell r="B78">
            <v>669</v>
          </cell>
          <cell r="C78" t="str">
            <v>Old Massett Village Council Band</v>
          </cell>
          <cell r="D78">
            <v>3080</v>
          </cell>
          <cell r="E78">
            <v>1106149</v>
          </cell>
          <cell r="F78">
            <v>1153337</v>
          </cell>
          <cell r="G78">
            <v>1155147</v>
          </cell>
          <cell r="H78">
            <v>1153337</v>
          </cell>
          <cell r="I78">
            <v>0</v>
          </cell>
          <cell r="J78">
            <v>0</v>
          </cell>
          <cell r="K78">
            <v>0</v>
          </cell>
          <cell r="L78"/>
          <cell r="M78" t="str">
            <v>No</v>
          </cell>
          <cell r="N78">
            <v>0</v>
          </cell>
          <cell r="O78">
            <v>0</v>
          </cell>
          <cell r="P78"/>
          <cell r="Q78">
            <v>0</v>
          </cell>
          <cell r="R78"/>
          <cell r="S78">
            <v>0</v>
          </cell>
          <cell r="T78"/>
          <cell r="U78" t="str">
            <v>N</v>
          </cell>
          <cell r="V78"/>
        </row>
        <row r="79">
          <cell r="B79">
            <v>680</v>
          </cell>
          <cell r="C79" t="str">
            <v>Kitselas Indian Band</v>
          </cell>
          <cell r="D79">
            <v>682</v>
          </cell>
          <cell r="E79">
            <v>273373</v>
          </cell>
          <cell r="F79">
            <v>255382</v>
          </cell>
          <cell r="G79">
            <v>209427</v>
          </cell>
          <cell r="H79">
            <v>209427</v>
          </cell>
          <cell r="I79">
            <v>45955</v>
          </cell>
          <cell r="J79">
            <v>0</v>
          </cell>
          <cell r="K79">
            <v>45955</v>
          </cell>
          <cell r="L79"/>
          <cell r="M79" t="str">
            <v>No</v>
          </cell>
          <cell r="N79">
            <v>0</v>
          </cell>
          <cell r="O79">
            <v>0</v>
          </cell>
          <cell r="P79"/>
          <cell r="Q79">
            <v>45955</v>
          </cell>
          <cell r="R79"/>
          <cell r="S79">
            <v>0</v>
          </cell>
          <cell r="T79"/>
          <cell r="U79" t="str">
            <v>N</v>
          </cell>
          <cell r="V79"/>
        </row>
        <row r="80">
          <cell r="B80">
            <v>681</v>
          </cell>
          <cell r="C80" t="str">
            <v>Kitsumkalum Indian Band</v>
          </cell>
          <cell r="D80">
            <v>768</v>
          </cell>
          <cell r="E80">
            <v>305069</v>
          </cell>
          <cell r="F80">
            <v>287585</v>
          </cell>
          <cell r="G80">
            <v>305069</v>
          </cell>
          <cell r="H80">
            <v>287585</v>
          </cell>
          <cell r="I80">
            <v>0</v>
          </cell>
          <cell r="J80">
            <v>0</v>
          </cell>
          <cell r="K80">
            <v>0</v>
          </cell>
          <cell r="L80"/>
          <cell r="M80" t="str">
            <v>No</v>
          </cell>
          <cell r="N80">
            <v>0</v>
          </cell>
          <cell r="O80">
            <v>0</v>
          </cell>
          <cell r="P80"/>
          <cell r="Q80">
            <v>0</v>
          </cell>
          <cell r="R80"/>
          <cell r="S80">
            <v>0</v>
          </cell>
          <cell r="T80"/>
          <cell r="U80" t="str">
            <v>N</v>
          </cell>
          <cell r="V80"/>
        </row>
        <row r="81">
          <cell r="B81">
            <v>682</v>
          </cell>
          <cell r="C81" t="str">
            <v>Tahltan Indian Band</v>
          </cell>
          <cell r="D81">
            <v>1956</v>
          </cell>
          <cell r="E81">
            <v>821093</v>
          </cell>
          <cell r="F81">
            <v>732444</v>
          </cell>
          <cell r="G81">
            <v>722190</v>
          </cell>
          <cell r="H81">
            <v>722190</v>
          </cell>
          <cell r="I81">
            <v>10254</v>
          </cell>
          <cell r="J81">
            <v>0</v>
          </cell>
          <cell r="K81">
            <v>10254</v>
          </cell>
          <cell r="L81"/>
          <cell r="M81" t="str">
            <v>No</v>
          </cell>
          <cell r="N81">
            <v>0</v>
          </cell>
          <cell r="O81">
            <v>0</v>
          </cell>
          <cell r="P81"/>
          <cell r="Q81">
            <v>10254</v>
          </cell>
          <cell r="R81"/>
          <cell r="S81">
            <v>0</v>
          </cell>
          <cell r="T81"/>
          <cell r="U81" t="str">
            <v>N</v>
          </cell>
          <cell r="V81"/>
        </row>
        <row r="82">
          <cell r="B82">
            <v>683</v>
          </cell>
          <cell r="C82" t="str">
            <v>Iskut Indian Band</v>
          </cell>
          <cell r="D82">
            <v>782</v>
          </cell>
          <cell r="E82">
            <v>288738</v>
          </cell>
          <cell r="F82">
            <v>292828</v>
          </cell>
          <cell r="G82">
            <v>253393</v>
          </cell>
          <cell r="H82">
            <v>253393</v>
          </cell>
          <cell r="I82">
            <v>39435</v>
          </cell>
          <cell r="J82">
            <v>0</v>
          </cell>
          <cell r="K82">
            <v>39435</v>
          </cell>
          <cell r="L82"/>
          <cell r="M82" t="str">
            <v>No</v>
          </cell>
          <cell r="N82">
            <v>0</v>
          </cell>
          <cell r="O82">
            <v>0</v>
          </cell>
          <cell r="P82"/>
          <cell r="Q82">
            <v>39435</v>
          </cell>
          <cell r="R82"/>
          <cell r="S82">
            <v>0</v>
          </cell>
          <cell r="T82"/>
          <cell r="U82" t="str">
            <v>N</v>
          </cell>
          <cell r="V82"/>
        </row>
        <row r="83">
          <cell r="B83">
            <v>684</v>
          </cell>
          <cell r="C83" t="str">
            <v>Adams Lake Indian Band</v>
          </cell>
          <cell r="D83">
            <v>807</v>
          </cell>
          <cell r="E83">
            <v>381361</v>
          </cell>
          <cell r="F83">
            <v>302189</v>
          </cell>
          <cell r="G83">
            <v>314352</v>
          </cell>
          <cell r="H83">
            <v>302189</v>
          </cell>
          <cell r="I83">
            <v>0</v>
          </cell>
          <cell r="J83">
            <v>0</v>
          </cell>
          <cell r="K83">
            <v>0</v>
          </cell>
          <cell r="L83"/>
          <cell r="M83" t="str">
            <v>No</v>
          </cell>
          <cell r="N83">
            <v>0</v>
          </cell>
          <cell r="O83">
            <v>0</v>
          </cell>
          <cell r="P83"/>
          <cell r="Q83">
            <v>0</v>
          </cell>
          <cell r="R83"/>
          <cell r="S83">
            <v>0</v>
          </cell>
          <cell r="T83"/>
          <cell r="U83" t="str">
            <v>N</v>
          </cell>
          <cell r="V83"/>
        </row>
        <row r="84">
          <cell r="B84">
            <v>685</v>
          </cell>
          <cell r="C84" t="str">
            <v>Ashcroft Indian Band</v>
          </cell>
          <cell r="D84">
            <v>286</v>
          </cell>
          <cell r="E84">
            <v>119462</v>
          </cell>
          <cell r="F84">
            <v>107096</v>
          </cell>
          <cell r="G84">
            <v>120176</v>
          </cell>
          <cell r="H84">
            <v>107096</v>
          </cell>
          <cell r="I84">
            <v>0</v>
          </cell>
          <cell r="J84">
            <v>0</v>
          </cell>
          <cell r="K84">
            <v>0</v>
          </cell>
          <cell r="L84"/>
          <cell r="M84" t="str">
            <v>No</v>
          </cell>
          <cell r="N84">
            <v>0</v>
          </cell>
          <cell r="O84">
            <v>0</v>
          </cell>
          <cell r="P84"/>
          <cell r="Q84">
            <v>0</v>
          </cell>
          <cell r="R84"/>
          <cell r="S84">
            <v>0</v>
          </cell>
          <cell r="T84"/>
          <cell r="U84" t="str">
            <v>N</v>
          </cell>
          <cell r="V84"/>
        </row>
        <row r="85">
          <cell r="B85">
            <v>686</v>
          </cell>
          <cell r="C85" t="str">
            <v>Bonaparte Indian Band</v>
          </cell>
          <cell r="D85">
            <v>954</v>
          </cell>
          <cell r="E85">
            <v>441903</v>
          </cell>
          <cell r="F85">
            <v>357235</v>
          </cell>
          <cell r="G85">
            <v>372676</v>
          </cell>
          <cell r="H85">
            <v>357235</v>
          </cell>
          <cell r="I85">
            <v>0</v>
          </cell>
          <cell r="J85">
            <v>0</v>
          </cell>
          <cell r="K85">
            <v>0</v>
          </cell>
          <cell r="L85"/>
          <cell r="M85" t="str">
            <v>No</v>
          </cell>
          <cell r="N85">
            <v>0</v>
          </cell>
          <cell r="O85">
            <v>0</v>
          </cell>
          <cell r="P85"/>
          <cell r="Q85">
            <v>0</v>
          </cell>
          <cell r="R85"/>
          <cell r="S85">
            <v>0</v>
          </cell>
          <cell r="T85"/>
          <cell r="U85" t="str">
            <v>N</v>
          </cell>
          <cell r="V85"/>
        </row>
        <row r="86">
          <cell r="B86">
            <v>688</v>
          </cell>
          <cell r="C86" t="str">
            <v>Tk'Emlúps Te Secwépemc</v>
          </cell>
          <cell r="D86">
            <v>1365</v>
          </cell>
          <cell r="E86">
            <v>612252</v>
          </cell>
          <cell r="F86">
            <v>511138</v>
          </cell>
          <cell r="G86">
            <v>788829</v>
          </cell>
          <cell r="H86">
            <v>511138</v>
          </cell>
          <cell r="I86">
            <v>0</v>
          </cell>
          <cell r="J86">
            <v>0</v>
          </cell>
          <cell r="K86">
            <v>0</v>
          </cell>
          <cell r="L86"/>
          <cell r="M86" t="str">
            <v>No</v>
          </cell>
          <cell r="N86">
            <v>0</v>
          </cell>
          <cell r="O86">
            <v>0</v>
          </cell>
          <cell r="P86"/>
          <cell r="Q86">
            <v>0</v>
          </cell>
          <cell r="R86"/>
          <cell r="S86">
            <v>0</v>
          </cell>
          <cell r="T86"/>
          <cell r="U86" t="str">
            <v>N</v>
          </cell>
          <cell r="V86" t="str">
            <v>Waiting for letter to go Grant</v>
          </cell>
        </row>
        <row r="87">
          <cell r="B87">
            <v>690</v>
          </cell>
          <cell r="C87" t="str">
            <v>Neskonlith Indian Band</v>
          </cell>
          <cell r="D87">
            <v>661</v>
          </cell>
          <cell r="E87">
            <v>254059</v>
          </cell>
          <cell r="F87">
            <v>247518</v>
          </cell>
          <cell r="G87">
            <v>298191</v>
          </cell>
          <cell r="H87">
            <v>247518</v>
          </cell>
          <cell r="I87">
            <v>0</v>
          </cell>
          <cell r="J87">
            <v>0</v>
          </cell>
          <cell r="K87">
            <v>0</v>
          </cell>
          <cell r="L87"/>
          <cell r="M87" t="str">
            <v>No</v>
          </cell>
          <cell r="N87">
            <v>0</v>
          </cell>
          <cell r="O87">
            <v>0</v>
          </cell>
          <cell r="P87"/>
          <cell r="Q87">
            <v>0</v>
          </cell>
          <cell r="R87"/>
          <cell r="S87">
            <v>0</v>
          </cell>
          <cell r="T87"/>
          <cell r="U87" t="str">
            <v>N</v>
          </cell>
          <cell r="V87"/>
        </row>
        <row r="88">
          <cell r="B88">
            <v>692</v>
          </cell>
          <cell r="C88" t="str">
            <v>Oregon Jack Creek Indian Band</v>
          </cell>
          <cell r="D88">
            <v>69</v>
          </cell>
          <cell r="E88">
            <v>16951</v>
          </cell>
          <cell r="F88">
            <v>25838</v>
          </cell>
          <cell r="G88">
            <v>16951</v>
          </cell>
          <cell r="H88">
            <v>16951</v>
          </cell>
          <cell r="I88">
            <v>8887</v>
          </cell>
          <cell r="J88">
            <v>0</v>
          </cell>
          <cell r="K88">
            <v>25838</v>
          </cell>
          <cell r="L88"/>
          <cell r="M88" t="str">
            <v>No</v>
          </cell>
          <cell r="N88">
            <v>0</v>
          </cell>
          <cell r="O88">
            <v>0</v>
          </cell>
          <cell r="P88"/>
          <cell r="Q88">
            <v>25838</v>
          </cell>
          <cell r="R88"/>
          <cell r="S88">
            <v>0</v>
          </cell>
          <cell r="T88"/>
          <cell r="U88" t="str">
            <v>N</v>
          </cell>
          <cell r="V88"/>
        </row>
        <row r="89">
          <cell r="B89">
            <v>693</v>
          </cell>
          <cell r="C89" t="str">
            <v>Coldwater Indian Band</v>
          </cell>
          <cell r="D89">
            <v>866</v>
          </cell>
          <cell r="E89">
            <v>405160</v>
          </cell>
          <cell r="F89">
            <v>324282</v>
          </cell>
          <cell r="G89">
            <v>290261</v>
          </cell>
          <cell r="H89">
            <v>290261</v>
          </cell>
          <cell r="I89">
            <v>34021</v>
          </cell>
          <cell r="J89">
            <v>0</v>
          </cell>
          <cell r="K89">
            <v>34021</v>
          </cell>
          <cell r="L89"/>
          <cell r="M89" t="str">
            <v>No</v>
          </cell>
          <cell r="N89">
            <v>0</v>
          </cell>
          <cell r="O89">
            <v>0</v>
          </cell>
          <cell r="P89"/>
          <cell r="Q89">
            <v>34021</v>
          </cell>
          <cell r="R89"/>
          <cell r="S89">
            <v>0</v>
          </cell>
          <cell r="T89"/>
          <cell r="U89" t="str">
            <v>N</v>
          </cell>
          <cell r="V89"/>
        </row>
        <row r="90">
          <cell r="B90">
            <v>696</v>
          </cell>
          <cell r="C90" t="str">
            <v>Nicomen Indian Band</v>
          </cell>
          <cell r="D90">
            <v>134</v>
          </cell>
          <cell r="E90">
            <v>51138</v>
          </cell>
          <cell r="F90">
            <v>50178</v>
          </cell>
          <cell r="G90">
            <v>28089</v>
          </cell>
          <cell r="H90">
            <v>28089</v>
          </cell>
          <cell r="I90">
            <v>22089</v>
          </cell>
          <cell r="J90">
            <v>0</v>
          </cell>
          <cell r="K90">
            <v>22089</v>
          </cell>
          <cell r="L90"/>
          <cell r="M90" t="str">
            <v>No</v>
          </cell>
          <cell r="N90">
            <v>0</v>
          </cell>
          <cell r="O90">
            <v>0</v>
          </cell>
          <cell r="P90"/>
          <cell r="Q90">
            <v>22089</v>
          </cell>
          <cell r="R90"/>
          <cell r="S90">
            <v>0</v>
          </cell>
          <cell r="T90"/>
          <cell r="U90" t="str">
            <v>N</v>
          </cell>
          <cell r="V90"/>
        </row>
        <row r="91">
          <cell r="B91">
            <v>698</v>
          </cell>
          <cell r="C91" t="str">
            <v>Shackan Indian Band</v>
          </cell>
          <cell r="D91">
            <v>135</v>
          </cell>
          <cell r="E91">
            <v>55977</v>
          </cell>
          <cell r="F91">
            <v>50552</v>
          </cell>
          <cell r="G91">
            <v>97682</v>
          </cell>
          <cell r="H91">
            <v>50552</v>
          </cell>
          <cell r="I91">
            <v>0</v>
          </cell>
          <cell r="J91">
            <v>0</v>
          </cell>
          <cell r="K91">
            <v>0</v>
          </cell>
          <cell r="L91"/>
          <cell r="M91" t="str">
            <v>No</v>
          </cell>
          <cell r="N91">
            <v>0</v>
          </cell>
          <cell r="O91">
            <v>0</v>
          </cell>
          <cell r="P91"/>
          <cell r="Q91">
            <v>0</v>
          </cell>
          <cell r="R91"/>
          <cell r="S91">
            <v>0</v>
          </cell>
          <cell r="T91"/>
          <cell r="U91" t="str">
            <v>N</v>
          </cell>
          <cell r="V91"/>
        </row>
        <row r="92">
          <cell r="B92">
            <v>699</v>
          </cell>
          <cell r="C92" t="str">
            <v>Nooaitch Indian Band</v>
          </cell>
          <cell r="D92">
            <v>236</v>
          </cell>
          <cell r="E92">
            <v>109104</v>
          </cell>
          <cell r="F92">
            <v>88373</v>
          </cell>
          <cell r="G92">
            <v>83058</v>
          </cell>
          <cell r="H92">
            <v>83058</v>
          </cell>
          <cell r="I92">
            <v>5315</v>
          </cell>
          <cell r="J92">
            <v>0</v>
          </cell>
          <cell r="K92">
            <v>5315</v>
          </cell>
          <cell r="L92"/>
          <cell r="M92" t="str">
            <v>No</v>
          </cell>
          <cell r="N92">
            <v>0</v>
          </cell>
          <cell r="O92">
            <v>0</v>
          </cell>
          <cell r="P92"/>
          <cell r="Q92">
            <v>5315</v>
          </cell>
          <cell r="R92"/>
          <cell r="S92">
            <v>0</v>
          </cell>
          <cell r="T92"/>
          <cell r="U92" t="str">
            <v>N</v>
          </cell>
          <cell r="V92"/>
        </row>
        <row r="93">
          <cell r="B93">
            <v>701</v>
          </cell>
          <cell r="C93" t="str">
            <v>Boston Bar First Nation</v>
          </cell>
          <cell r="D93">
            <v>271</v>
          </cell>
          <cell r="E93">
            <v>110729</v>
          </cell>
          <cell r="F93">
            <v>101479</v>
          </cell>
          <cell r="G93">
            <v>139427</v>
          </cell>
          <cell r="H93">
            <v>101479</v>
          </cell>
          <cell r="I93">
            <v>0</v>
          </cell>
          <cell r="J93">
            <v>0</v>
          </cell>
          <cell r="K93">
            <v>0</v>
          </cell>
          <cell r="L93"/>
          <cell r="M93" t="str">
            <v>No</v>
          </cell>
          <cell r="N93">
            <v>0</v>
          </cell>
          <cell r="O93">
            <v>0</v>
          </cell>
          <cell r="P93"/>
          <cell r="Q93">
            <v>0</v>
          </cell>
          <cell r="R93"/>
          <cell r="S93">
            <v>0</v>
          </cell>
          <cell r="T93"/>
          <cell r="U93" t="str">
            <v>N</v>
          </cell>
          <cell r="V93"/>
        </row>
        <row r="94">
          <cell r="B94">
            <v>702</v>
          </cell>
          <cell r="C94" t="str">
            <v>Whispering Pines/Clinton Indian Band</v>
          </cell>
          <cell r="D94">
            <v>183</v>
          </cell>
          <cell r="E94">
            <v>117068</v>
          </cell>
          <cell r="F94">
            <v>68526</v>
          </cell>
          <cell r="G94">
            <v>67169</v>
          </cell>
          <cell r="H94">
            <v>67169</v>
          </cell>
          <cell r="I94">
            <v>1357</v>
          </cell>
          <cell r="J94">
            <v>0</v>
          </cell>
          <cell r="K94">
            <v>1357</v>
          </cell>
          <cell r="L94"/>
          <cell r="M94" t="str">
            <v>No</v>
          </cell>
          <cell r="N94">
            <v>0</v>
          </cell>
          <cell r="O94">
            <v>0</v>
          </cell>
          <cell r="P94"/>
          <cell r="Q94">
            <v>1357</v>
          </cell>
          <cell r="R94"/>
          <cell r="S94">
            <v>0</v>
          </cell>
          <cell r="T94"/>
          <cell r="U94" t="str">
            <v>N</v>
          </cell>
          <cell r="V94"/>
        </row>
        <row r="95">
          <cell r="B95">
            <v>703</v>
          </cell>
          <cell r="C95" t="str">
            <v>High Bar Indian Band</v>
          </cell>
          <cell r="D95">
            <v>166</v>
          </cell>
          <cell r="E95">
            <v>91675</v>
          </cell>
          <cell r="F95">
            <v>62160</v>
          </cell>
          <cell r="G95">
            <v>93931</v>
          </cell>
          <cell r="H95">
            <v>62160</v>
          </cell>
          <cell r="I95">
            <v>0</v>
          </cell>
          <cell r="J95">
            <v>0</v>
          </cell>
          <cell r="K95">
            <v>0</v>
          </cell>
          <cell r="L95"/>
          <cell r="M95" t="str">
            <v>No</v>
          </cell>
          <cell r="N95">
            <v>0</v>
          </cell>
          <cell r="O95">
            <v>0</v>
          </cell>
          <cell r="P95"/>
          <cell r="Q95">
            <v>0</v>
          </cell>
          <cell r="R95"/>
          <cell r="S95">
            <v>0</v>
          </cell>
          <cell r="T95"/>
          <cell r="U95" t="str">
            <v>N</v>
          </cell>
          <cell r="V95"/>
        </row>
        <row r="96">
          <cell r="B96">
            <v>704</v>
          </cell>
          <cell r="C96" t="str">
            <v>Kanaka Bar Indian Band</v>
          </cell>
          <cell r="D96">
            <v>240</v>
          </cell>
          <cell r="E96">
            <v>123072</v>
          </cell>
          <cell r="F96">
            <v>89870</v>
          </cell>
          <cell r="G96">
            <v>98200</v>
          </cell>
          <cell r="H96">
            <v>89870</v>
          </cell>
          <cell r="I96">
            <v>0</v>
          </cell>
          <cell r="J96">
            <v>0</v>
          </cell>
          <cell r="K96">
            <v>0</v>
          </cell>
          <cell r="L96"/>
          <cell r="M96" t="str">
            <v>No</v>
          </cell>
          <cell r="N96">
            <v>0</v>
          </cell>
          <cell r="O96">
            <v>0</v>
          </cell>
          <cell r="P96"/>
          <cell r="Q96">
            <v>0</v>
          </cell>
          <cell r="R96"/>
          <cell r="S96">
            <v>0</v>
          </cell>
          <cell r="T96"/>
          <cell r="U96" t="str">
            <v>N</v>
          </cell>
          <cell r="V96"/>
        </row>
        <row r="97">
          <cell r="B97">
            <v>706</v>
          </cell>
          <cell r="C97" t="str">
            <v>Siska Indian Band</v>
          </cell>
          <cell r="D97">
            <v>323</v>
          </cell>
          <cell r="E97">
            <v>112083</v>
          </cell>
          <cell r="F97">
            <v>120951</v>
          </cell>
          <cell r="G97">
            <v>106032</v>
          </cell>
          <cell r="H97">
            <v>106032</v>
          </cell>
          <cell r="I97">
            <v>14919</v>
          </cell>
          <cell r="J97">
            <v>0</v>
          </cell>
          <cell r="K97">
            <v>14919</v>
          </cell>
          <cell r="L97"/>
          <cell r="M97" t="str">
            <v>No</v>
          </cell>
          <cell r="N97">
            <v>0</v>
          </cell>
          <cell r="O97">
            <v>0</v>
          </cell>
          <cell r="P97"/>
          <cell r="Q97">
            <v>14919</v>
          </cell>
          <cell r="R97"/>
          <cell r="S97">
            <v>0</v>
          </cell>
          <cell r="T97"/>
          <cell r="U97" t="str">
            <v>N</v>
          </cell>
          <cell r="V97"/>
        </row>
        <row r="98">
          <cell r="B98">
            <v>707</v>
          </cell>
          <cell r="C98" t="str">
            <v>Skuppah Indian Band</v>
          </cell>
          <cell r="D98">
            <v>121</v>
          </cell>
          <cell r="E98">
            <v>49849</v>
          </cell>
          <cell r="F98">
            <v>45310</v>
          </cell>
          <cell r="G98">
            <v>20552</v>
          </cell>
          <cell r="H98">
            <v>20552</v>
          </cell>
          <cell r="I98">
            <v>24758</v>
          </cell>
          <cell r="J98">
            <v>0</v>
          </cell>
          <cell r="K98">
            <v>24758</v>
          </cell>
          <cell r="L98"/>
          <cell r="M98" t="str">
            <v>No</v>
          </cell>
          <cell r="N98">
            <v>0</v>
          </cell>
          <cell r="O98">
            <v>0</v>
          </cell>
          <cell r="P98"/>
          <cell r="Q98">
            <v>24758</v>
          </cell>
          <cell r="R98"/>
          <cell r="S98">
            <v>0</v>
          </cell>
          <cell r="T98"/>
          <cell r="U98" t="str">
            <v>N</v>
          </cell>
          <cell r="V98"/>
        </row>
        <row r="99">
          <cell r="B99">
            <v>708</v>
          </cell>
          <cell r="C99" t="str">
            <v>Spuzzum Indian Band</v>
          </cell>
          <cell r="D99">
            <v>307</v>
          </cell>
          <cell r="E99">
            <v>104883</v>
          </cell>
          <cell r="F99">
            <v>114959</v>
          </cell>
          <cell r="G99">
            <v>109141</v>
          </cell>
          <cell r="H99">
            <v>109141</v>
          </cell>
          <cell r="I99">
            <v>5818</v>
          </cell>
          <cell r="J99">
            <v>0</v>
          </cell>
          <cell r="K99">
            <v>5818</v>
          </cell>
          <cell r="L99"/>
          <cell r="M99" t="str">
            <v>No</v>
          </cell>
          <cell r="N99">
            <v>0</v>
          </cell>
          <cell r="O99">
            <v>0</v>
          </cell>
          <cell r="P99"/>
          <cell r="Q99">
            <v>5818</v>
          </cell>
          <cell r="R99"/>
          <cell r="S99">
            <v>0</v>
          </cell>
          <cell r="T99"/>
          <cell r="U99" t="str">
            <v>N</v>
          </cell>
          <cell r="V99"/>
        </row>
        <row r="100">
          <cell r="B100">
            <v>709</v>
          </cell>
          <cell r="C100" t="str">
            <v>?Esdilagh First Nation</v>
          </cell>
          <cell r="D100">
            <v>236</v>
          </cell>
          <cell r="E100">
            <v>136211</v>
          </cell>
          <cell r="F100">
            <v>88373</v>
          </cell>
          <cell r="G100">
            <v>57781</v>
          </cell>
          <cell r="H100">
            <v>57781</v>
          </cell>
          <cell r="I100">
            <v>30592</v>
          </cell>
          <cell r="J100">
            <v>0</v>
          </cell>
          <cell r="K100">
            <v>88373</v>
          </cell>
          <cell r="L100"/>
          <cell r="M100" t="str">
            <v>No</v>
          </cell>
          <cell r="N100">
            <v>0</v>
          </cell>
          <cell r="O100">
            <v>0</v>
          </cell>
          <cell r="P100"/>
          <cell r="Q100">
            <v>88373</v>
          </cell>
          <cell r="R100"/>
          <cell r="S100">
            <v>0</v>
          </cell>
          <cell r="T100"/>
          <cell r="U100" t="str">
            <v>N</v>
          </cell>
          <cell r="V100"/>
        </row>
        <row r="101">
          <cell r="B101">
            <v>710</v>
          </cell>
          <cell r="C101" t="str">
            <v>Alexis Creek Indian Band</v>
          </cell>
          <cell r="D101">
            <v>706</v>
          </cell>
          <cell r="E101">
            <v>193729</v>
          </cell>
          <cell r="F101">
            <v>264369</v>
          </cell>
          <cell r="G101">
            <v>183502</v>
          </cell>
          <cell r="H101">
            <v>183502</v>
          </cell>
          <cell r="I101">
            <v>80867</v>
          </cell>
          <cell r="J101">
            <v>0</v>
          </cell>
          <cell r="K101">
            <v>80867</v>
          </cell>
          <cell r="L101"/>
          <cell r="M101" t="str">
            <v>No</v>
          </cell>
          <cell r="N101">
            <v>0</v>
          </cell>
          <cell r="O101">
            <v>0</v>
          </cell>
          <cell r="P101"/>
          <cell r="Q101">
            <v>80867</v>
          </cell>
          <cell r="R101"/>
          <cell r="S101">
            <v>0</v>
          </cell>
          <cell r="T101"/>
          <cell r="U101" t="str">
            <v>N</v>
          </cell>
          <cell r="V101"/>
        </row>
        <row r="102">
          <cell r="B102">
            <v>711</v>
          </cell>
          <cell r="C102" t="str">
            <v>Esk'Etemc</v>
          </cell>
          <cell r="D102">
            <v>1013</v>
          </cell>
          <cell r="E102">
            <v>466537</v>
          </cell>
          <cell r="F102">
            <v>379328</v>
          </cell>
          <cell r="G102">
            <v>408924</v>
          </cell>
          <cell r="H102">
            <v>379328</v>
          </cell>
          <cell r="I102">
            <v>0</v>
          </cell>
          <cell r="J102">
            <v>0</v>
          </cell>
          <cell r="K102">
            <v>0</v>
          </cell>
          <cell r="L102"/>
          <cell r="M102" t="str">
            <v>No</v>
          </cell>
          <cell r="N102">
            <v>0</v>
          </cell>
          <cell r="O102">
            <v>0</v>
          </cell>
          <cell r="P102"/>
          <cell r="Q102">
            <v>0</v>
          </cell>
          <cell r="R102"/>
          <cell r="S102">
            <v>0</v>
          </cell>
          <cell r="T102"/>
          <cell r="U102" t="str">
            <v>N</v>
          </cell>
          <cell r="V102"/>
        </row>
        <row r="103">
          <cell r="B103">
            <v>712</v>
          </cell>
          <cell r="C103" t="str">
            <v>Tl'Etinqox Government</v>
          </cell>
          <cell r="D103">
            <v>1619</v>
          </cell>
          <cell r="E103">
            <v>596846</v>
          </cell>
          <cell r="F103">
            <v>606251</v>
          </cell>
          <cell r="G103">
            <v>603270</v>
          </cell>
          <cell r="H103">
            <v>603270</v>
          </cell>
          <cell r="I103">
            <v>2981</v>
          </cell>
          <cell r="J103">
            <v>0</v>
          </cell>
          <cell r="K103">
            <v>2981</v>
          </cell>
          <cell r="L103"/>
          <cell r="M103" t="str">
            <v>No</v>
          </cell>
          <cell r="N103">
            <v>0</v>
          </cell>
          <cell r="O103">
            <v>0</v>
          </cell>
          <cell r="P103"/>
          <cell r="Q103">
            <v>2981</v>
          </cell>
          <cell r="R103"/>
          <cell r="S103">
            <v>0</v>
          </cell>
          <cell r="T103"/>
          <cell r="U103" t="str">
            <v>N</v>
          </cell>
          <cell r="V103"/>
        </row>
        <row r="104">
          <cell r="B104">
            <v>714</v>
          </cell>
          <cell r="C104" t="str">
            <v>Xeni Gwet'In First Nations Government</v>
          </cell>
          <cell r="D104">
            <v>441</v>
          </cell>
          <cell r="E104">
            <v>227294</v>
          </cell>
          <cell r="F104">
            <v>165137</v>
          </cell>
          <cell r="G104">
            <v>150892</v>
          </cell>
          <cell r="H104">
            <v>150892</v>
          </cell>
          <cell r="I104">
            <v>14245</v>
          </cell>
          <cell r="J104">
            <v>0</v>
          </cell>
          <cell r="K104">
            <v>14245</v>
          </cell>
          <cell r="L104"/>
          <cell r="M104" t="str">
            <v>No</v>
          </cell>
          <cell r="N104">
            <v>0</v>
          </cell>
          <cell r="O104">
            <v>0</v>
          </cell>
          <cell r="P104"/>
          <cell r="Q104">
            <v>14245</v>
          </cell>
          <cell r="R104"/>
          <cell r="S104">
            <v>0</v>
          </cell>
          <cell r="T104"/>
          <cell r="U104" t="str">
            <v>N</v>
          </cell>
          <cell r="V104"/>
        </row>
        <row r="105">
          <cell r="B105">
            <v>715</v>
          </cell>
          <cell r="C105" t="str">
            <v>Lhtako Dene Nation</v>
          </cell>
          <cell r="D105">
            <v>180</v>
          </cell>
          <cell r="E105">
            <v>113493</v>
          </cell>
          <cell r="F105">
            <v>67403</v>
          </cell>
          <cell r="G105">
            <v>74437</v>
          </cell>
          <cell r="H105">
            <v>67403</v>
          </cell>
          <cell r="I105">
            <v>0</v>
          </cell>
          <cell r="J105">
            <v>0</v>
          </cell>
          <cell r="K105">
            <v>0</v>
          </cell>
          <cell r="L105"/>
          <cell r="M105" t="str">
            <v>No</v>
          </cell>
          <cell r="N105">
            <v>0</v>
          </cell>
          <cell r="O105">
            <v>0</v>
          </cell>
          <cell r="P105"/>
          <cell r="Q105">
            <v>0</v>
          </cell>
          <cell r="R105"/>
          <cell r="S105">
            <v>0</v>
          </cell>
          <cell r="T105"/>
          <cell r="U105" t="str">
            <v>N</v>
          </cell>
          <cell r="V105"/>
        </row>
        <row r="106">
          <cell r="B106">
            <v>716</v>
          </cell>
          <cell r="C106" t="str">
            <v>Soda Creek Indian Band</v>
          </cell>
          <cell r="D106">
            <v>445</v>
          </cell>
          <cell r="E106">
            <v>161533</v>
          </cell>
          <cell r="F106">
            <v>166635</v>
          </cell>
          <cell r="G106">
            <v>175458</v>
          </cell>
          <cell r="H106">
            <v>166635</v>
          </cell>
          <cell r="I106">
            <v>0</v>
          </cell>
          <cell r="J106">
            <v>0</v>
          </cell>
          <cell r="K106">
            <v>0</v>
          </cell>
          <cell r="L106"/>
          <cell r="M106" t="str">
            <v>No</v>
          </cell>
          <cell r="N106">
            <v>0</v>
          </cell>
          <cell r="O106">
            <v>0</v>
          </cell>
          <cell r="P106"/>
          <cell r="Q106">
            <v>0</v>
          </cell>
          <cell r="R106"/>
          <cell r="S106">
            <v>0</v>
          </cell>
          <cell r="T106"/>
          <cell r="U106" t="str">
            <v>N</v>
          </cell>
          <cell r="V106"/>
        </row>
        <row r="107">
          <cell r="B107">
            <v>717</v>
          </cell>
          <cell r="C107" t="str">
            <v>Yunesit'In Government</v>
          </cell>
          <cell r="D107">
            <v>482</v>
          </cell>
          <cell r="E107">
            <v>245248</v>
          </cell>
          <cell r="F107">
            <v>180490</v>
          </cell>
          <cell r="G107">
            <v>223083</v>
          </cell>
          <cell r="H107">
            <v>180490</v>
          </cell>
          <cell r="I107">
            <v>0</v>
          </cell>
          <cell r="J107">
            <v>0</v>
          </cell>
          <cell r="K107">
            <v>0</v>
          </cell>
          <cell r="L107"/>
          <cell r="M107" t="str">
            <v>No</v>
          </cell>
          <cell r="N107">
            <v>0</v>
          </cell>
          <cell r="O107">
            <v>0</v>
          </cell>
          <cell r="P107"/>
          <cell r="Q107">
            <v>0</v>
          </cell>
          <cell r="R107"/>
          <cell r="S107">
            <v>0</v>
          </cell>
          <cell r="T107"/>
          <cell r="U107" t="str">
            <v>N</v>
          </cell>
          <cell r="V107"/>
        </row>
        <row r="108">
          <cell r="B108">
            <v>718</v>
          </cell>
          <cell r="C108" t="str">
            <v>Toosey Indian Band</v>
          </cell>
          <cell r="D108">
            <v>358</v>
          </cell>
          <cell r="E108">
            <v>136343</v>
          </cell>
          <cell r="F108">
            <v>134057</v>
          </cell>
          <cell r="G108">
            <v>70732</v>
          </cell>
          <cell r="H108">
            <v>70732</v>
          </cell>
          <cell r="I108">
            <v>63325</v>
          </cell>
          <cell r="J108">
            <v>0</v>
          </cell>
          <cell r="K108">
            <v>63325</v>
          </cell>
          <cell r="L108"/>
          <cell r="M108" t="str">
            <v>No</v>
          </cell>
          <cell r="N108">
            <v>0</v>
          </cell>
          <cell r="O108">
            <v>0</v>
          </cell>
          <cell r="P108"/>
          <cell r="Q108">
            <v>63325</v>
          </cell>
          <cell r="R108"/>
          <cell r="S108">
            <v>0</v>
          </cell>
          <cell r="T108"/>
          <cell r="U108" t="str">
            <v>N</v>
          </cell>
          <cell r="V108"/>
        </row>
        <row r="109">
          <cell r="B109">
            <v>720</v>
          </cell>
          <cell r="C109" t="str">
            <v>Nazko First Nation</v>
          </cell>
          <cell r="D109">
            <v>405</v>
          </cell>
          <cell r="E109">
            <v>155063</v>
          </cell>
          <cell r="F109">
            <v>151656</v>
          </cell>
          <cell r="G109">
            <v>131749</v>
          </cell>
          <cell r="H109">
            <v>131749</v>
          </cell>
          <cell r="I109">
            <v>19907</v>
          </cell>
          <cell r="J109">
            <v>0</v>
          </cell>
          <cell r="K109">
            <v>19907</v>
          </cell>
          <cell r="L109"/>
          <cell r="M109" t="str">
            <v>No</v>
          </cell>
          <cell r="N109">
            <v>0</v>
          </cell>
          <cell r="O109">
            <v>0</v>
          </cell>
          <cell r="P109"/>
          <cell r="Q109">
            <v>19907</v>
          </cell>
          <cell r="R109"/>
          <cell r="S109">
            <v>0</v>
          </cell>
          <cell r="T109"/>
          <cell r="U109" t="str">
            <v>N</v>
          </cell>
          <cell r="V109"/>
        </row>
        <row r="110">
          <cell r="B110">
            <v>721</v>
          </cell>
          <cell r="C110" t="str">
            <v>Lhoosk'Uz Dene Nation</v>
          </cell>
          <cell r="D110">
            <v>243</v>
          </cell>
          <cell r="E110">
            <v>89726</v>
          </cell>
          <cell r="F110">
            <v>90994</v>
          </cell>
          <cell r="G110">
            <v>121644</v>
          </cell>
          <cell r="H110">
            <v>90994</v>
          </cell>
          <cell r="I110">
            <v>0</v>
          </cell>
          <cell r="J110">
            <v>0</v>
          </cell>
          <cell r="K110">
            <v>0</v>
          </cell>
          <cell r="L110"/>
          <cell r="M110" t="str">
            <v>No</v>
          </cell>
          <cell r="N110">
            <v>0</v>
          </cell>
          <cell r="O110">
            <v>0</v>
          </cell>
          <cell r="P110"/>
          <cell r="Q110">
            <v>0</v>
          </cell>
          <cell r="R110"/>
          <cell r="S110">
            <v>0</v>
          </cell>
          <cell r="T110"/>
          <cell r="U110" t="str">
            <v>N</v>
          </cell>
          <cell r="V110"/>
        </row>
        <row r="111">
          <cell r="B111">
            <v>722</v>
          </cell>
          <cell r="C111" t="str">
            <v>Ulkatcho Indian Band</v>
          </cell>
          <cell r="D111">
            <v>1066</v>
          </cell>
          <cell r="E111">
            <v>486995</v>
          </cell>
          <cell r="F111">
            <v>399174</v>
          </cell>
          <cell r="G111">
            <v>410728</v>
          </cell>
          <cell r="H111">
            <v>399174</v>
          </cell>
          <cell r="I111">
            <v>0</v>
          </cell>
          <cell r="J111">
            <v>0</v>
          </cell>
          <cell r="K111">
            <v>0</v>
          </cell>
          <cell r="L111"/>
          <cell r="M111" t="str">
            <v>No</v>
          </cell>
          <cell r="N111">
            <v>0</v>
          </cell>
          <cell r="O111">
            <v>0</v>
          </cell>
          <cell r="P111"/>
          <cell r="Q111">
            <v>0</v>
          </cell>
          <cell r="R111"/>
          <cell r="S111">
            <v>0</v>
          </cell>
          <cell r="T111"/>
          <cell r="U111" t="str">
            <v>N</v>
          </cell>
          <cell r="V111"/>
        </row>
        <row r="112">
          <cell r="B112">
            <v>723</v>
          </cell>
          <cell r="C112" t="str">
            <v>Stswecem'C Xgat'Tem First Nation</v>
          </cell>
          <cell r="D112">
            <v>764</v>
          </cell>
          <cell r="E112">
            <v>361319</v>
          </cell>
          <cell r="F112">
            <v>286087</v>
          </cell>
          <cell r="G112">
            <v>359625</v>
          </cell>
          <cell r="H112">
            <v>286087</v>
          </cell>
          <cell r="I112">
            <v>0</v>
          </cell>
          <cell r="J112">
            <v>0</v>
          </cell>
          <cell r="K112">
            <v>0</v>
          </cell>
          <cell r="L112"/>
          <cell r="M112" t="str">
            <v>No</v>
          </cell>
          <cell r="N112">
            <v>0</v>
          </cell>
          <cell r="O112">
            <v>0</v>
          </cell>
          <cell r="P112"/>
          <cell r="Q112">
            <v>0</v>
          </cell>
          <cell r="R112"/>
          <cell r="S112">
            <v>0</v>
          </cell>
          <cell r="T112"/>
          <cell r="U112" t="str">
            <v>N</v>
          </cell>
          <cell r="V112"/>
        </row>
        <row r="113">
          <cell r="B113">
            <v>724</v>
          </cell>
          <cell r="C113" t="str">
            <v>Gwa'Sala-Nakwaxda'Xw Indian Band</v>
          </cell>
          <cell r="D113">
            <v>1034</v>
          </cell>
          <cell r="E113">
            <v>193209</v>
          </cell>
          <cell r="F113">
            <v>387192</v>
          </cell>
          <cell r="G113">
            <v>199949</v>
          </cell>
          <cell r="H113">
            <v>199949</v>
          </cell>
          <cell r="I113">
            <v>187243</v>
          </cell>
          <cell r="J113">
            <v>0</v>
          </cell>
          <cell r="K113">
            <v>187243</v>
          </cell>
          <cell r="L113"/>
          <cell r="M113" t="str">
            <v>No</v>
          </cell>
          <cell r="N113">
            <v>0</v>
          </cell>
          <cell r="O113">
            <v>0</v>
          </cell>
          <cell r="P113"/>
          <cell r="Q113">
            <v>187243</v>
          </cell>
          <cell r="R113"/>
          <cell r="S113">
            <v>0</v>
          </cell>
          <cell r="T113"/>
          <cell r="U113" t="str">
            <v>N</v>
          </cell>
          <cell r="V113"/>
        </row>
        <row r="114">
          <cell r="B114">
            <v>725</v>
          </cell>
          <cell r="C114" t="str">
            <v>Wet'Suwet'En First Nation</v>
          </cell>
          <cell r="D114">
            <v>257</v>
          </cell>
          <cell r="E114">
            <v>26220</v>
          </cell>
          <cell r="F114">
            <v>96236</v>
          </cell>
          <cell r="G114">
            <v>26220</v>
          </cell>
          <cell r="H114">
            <v>26220</v>
          </cell>
          <cell r="I114">
            <v>70016</v>
          </cell>
          <cell r="J114">
            <v>0</v>
          </cell>
          <cell r="K114">
            <v>70016</v>
          </cell>
          <cell r="L114"/>
          <cell r="M114" t="str">
            <v>No</v>
          </cell>
          <cell r="N114">
            <v>0</v>
          </cell>
          <cell r="O114">
            <v>0</v>
          </cell>
          <cell r="P114"/>
          <cell r="Q114">
            <v>70016</v>
          </cell>
          <cell r="R114"/>
          <cell r="S114">
            <v>0</v>
          </cell>
          <cell r="T114"/>
          <cell r="U114" t="str">
            <v>N</v>
          </cell>
          <cell r="V114"/>
        </row>
        <row r="115">
          <cell r="B115">
            <v>726</v>
          </cell>
          <cell r="C115" t="str">
            <v>Nee-Tahi-Buhn Indian Band</v>
          </cell>
          <cell r="D115">
            <v>151</v>
          </cell>
          <cell r="E115">
            <v>61698</v>
          </cell>
          <cell r="F115">
            <v>56543</v>
          </cell>
          <cell r="G115">
            <v>92898</v>
          </cell>
          <cell r="H115">
            <v>56543</v>
          </cell>
          <cell r="I115">
            <v>0</v>
          </cell>
          <cell r="J115">
            <v>0</v>
          </cell>
          <cell r="K115">
            <v>0</v>
          </cell>
          <cell r="L115"/>
          <cell r="M115" t="str">
            <v>No</v>
          </cell>
          <cell r="N115">
            <v>0</v>
          </cell>
          <cell r="O115">
            <v>0</v>
          </cell>
          <cell r="P115"/>
          <cell r="Q115">
            <v>0</v>
          </cell>
          <cell r="R115"/>
          <cell r="S115">
            <v>0</v>
          </cell>
          <cell r="T115"/>
          <cell r="U115" t="str">
            <v>N</v>
          </cell>
          <cell r="V115"/>
        </row>
        <row r="116">
          <cell r="B116">
            <v>728</v>
          </cell>
          <cell r="C116" t="str">
            <v>Yekooche First Nation</v>
          </cell>
          <cell r="D116">
            <v>237</v>
          </cell>
          <cell r="E116">
            <v>96428</v>
          </cell>
          <cell r="F116">
            <v>88747</v>
          </cell>
          <cell r="G116">
            <v>139532</v>
          </cell>
          <cell r="H116">
            <v>88747</v>
          </cell>
          <cell r="I116">
            <v>0</v>
          </cell>
          <cell r="J116">
            <v>0</v>
          </cell>
          <cell r="K116">
            <v>0</v>
          </cell>
          <cell r="L116"/>
          <cell r="M116" t="str">
            <v>No</v>
          </cell>
          <cell r="N116">
            <v>0</v>
          </cell>
          <cell r="O116">
            <v>0</v>
          </cell>
          <cell r="P116"/>
          <cell r="Q116">
            <v>0</v>
          </cell>
          <cell r="R116"/>
          <cell r="S116">
            <v>0</v>
          </cell>
          <cell r="T116"/>
          <cell r="U116" t="str">
            <v>N</v>
          </cell>
          <cell r="V116"/>
        </row>
        <row r="117">
          <cell r="B117">
            <v>729</v>
          </cell>
          <cell r="C117" t="str">
            <v>Skin Tyee Band</v>
          </cell>
          <cell r="D117">
            <v>186</v>
          </cell>
          <cell r="E117">
            <v>42384</v>
          </cell>
          <cell r="F117">
            <v>69650</v>
          </cell>
          <cell r="G117">
            <v>25440</v>
          </cell>
          <cell r="H117">
            <v>25440</v>
          </cell>
          <cell r="I117">
            <v>44210</v>
          </cell>
          <cell r="J117">
            <v>0</v>
          </cell>
          <cell r="K117">
            <v>44210</v>
          </cell>
          <cell r="L117"/>
          <cell r="M117" t="str">
            <v>No</v>
          </cell>
          <cell r="N117">
            <v>0</v>
          </cell>
          <cell r="O117">
            <v>0</v>
          </cell>
          <cell r="P117"/>
          <cell r="Q117">
            <v>44210</v>
          </cell>
          <cell r="R117"/>
          <cell r="S117">
            <v>0</v>
          </cell>
          <cell r="T117"/>
          <cell r="U117" t="str">
            <v>N</v>
          </cell>
          <cell r="V117"/>
        </row>
        <row r="118">
          <cell r="B118">
            <v>108</v>
          </cell>
          <cell r="C118" t="str">
            <v>Total FA First Nations</v>
          </cell>
          <cell r="D118">
            <v>63369</v>
          </cell>
          <cell r="E118">
            <v>25340056</v>
          </cell>
          <cell r="F118">
            <v>23729161</v>
          </cell>
          <cell r="G118">
            <v>24450565</v>
          </cell>
          <cell r="H118">
            <v>21771653</v>
          </cell>
          <cell r="I118">
            <v>1957508</v>
          </cell>
          <cell r="J118"/>
          <cell r="K118">
            <v>2249792</v>
          </cell>
          <cell r="L118"/>
          <cell r="M118"/>
          <cell r="N118">
            <v>0</v>
          </cell>
          <cell r="O118">
            <v>0</v>
          </cell>
          <cell r="Q118">
            <v>2266547</v>
          </cell>
          <cell r="S118">
            <v>0</v>
          </cell>
        </row>
        <row r="119">
          <cell r="B119"/>
          <cell r="C119"/>
          <cell r="D119"/>
          <cell r="E119"/>
          <cell r="F119"/>
          <cell r="G119"/>
          <cell r="H119"/>
          <cell r="I119"/>
          <cell r="J119"/>
          <cell r="K119"/>
          <cell r="L119"/>
          <cell r="M119"/>
        </row>
        <row r="120">
          <cell r="B120"/>
          <cell r="D120"/>
          <cell r="E120"/>
          <cell r="F120"/>
          <cell r="G120"/>
          <cell r="H120"/>
          <cell r="I120"/>
          <cell r="J120"/>
          <cell r="K120"/>
          <cell r="L120"/>
          <cell r="M120"/>
        </row>
        <row r="121">
          <cell r="B121" t="str">
            <v>FA - Tribal Councils &amp; Group Funding</v>
          </cell>
          <cell r="C121"/>
          <cell r="D121"/>
          <cell r="E121"/>
          <cell r="F121"/>
          <cell r="G121"/>
          <cell r="H121"/>
          <cell r="I121"/>
          <cell r="J121"/>
          <cell r="K121"/>
          <cell r="L121"/>
          <cell r="M121"/>
          <cell r="N121"/>
          <cell r="O121"/>
          <cell r="P121"/>
          <cell r="Q121"/>
          <cell r="R121"/>
          <cell r="S121"/>
          <cell r="T121"/>
          <cell r="U121"/>
          <cell r="V121"/>
        </row>
        <row r="122">
          <cell r="B122" t="str">
            <v>653</v>
          </cell>
          <cell r="C122" t="str">
            <v>Tsartlip Indian Band</v>
          </cell>
          <cell r="D122">
            <v>1148</v>
          </cell>
          <cell r="E122"/>
          <cell r="F122">
            <v>429880</v>
          </cell>
          <cell r="G122">
            <v>395259.6179585873</v>
          </cell>
          <cell r="H122">
            <v>395259.6179585873</v>
          </cell>
          <cell r="I122">
            <v>34620.382041412682</v>
          </cell>
          <cell r="J122">
            <v>653</v>
          </cell>
          <cell r="K122">
            <v>0</v>
          </cell>
          <cell r="L122"/>
          <cell r="M122"/>
          <cell r="N122">
            <v>0</v>
          </cell>
          <cell r="O122">
            <v>0</v>
          </cell>
          <cell r="P122"/>
          <cell r="Q122">
            <v>34620</v>
          </cell>
          <cell r="R122"/>
          <cell r="S122">
            <v>0</v>
          </cell>
          <cell r="T122"/>
          <cell r="U122" t="str">
            <v>N</v>
          </cell>
          <cell r="V122"/>
        </row>
        <row r="123">
          <cell r="B123">
            <v>654</v>
          </cell>
          <cell r="C123" t="str">
            <v>Tsawout First Nation</v>
          </cell>
          <cell r="D123">
            <v>948</v>
          </cell>
          <cell r="E123"/>
          <cell r="F123">
            <v>354988</v>
          </cell>
          <cell r="G123">
            <v>326399.04452378105</v>
          </cell>
          <cell r="H123">
            <v>326399.04452378105</v>
          </cell>
          <cell r="I123">
            <v>28588.955476218951</v>
          </cell>
          <cell r="J123">
            <v>0</v>
          </cell>
          <cell r="K123">
            <v>28588.955476218951</v>
          </cell>
          <cell r="L123"/>
          <cell r="M123" t="str">
            <v>No</v>
          </cell>
          <cell r="N123">
            <v>0</v>
          </cell>
          <cell r="O123"/>
          <cell r="P123"/>
          <cell r="Q123">
            <v>28589</v>
          </cell>
          <cell r="R123"/>
          <cell r="S123">
            <v>0</v>
          </cell>
          <cell r="T123"/>
          <cell r="U123"/>
          <cell r="V123"/>
        </row>
        <row r="124">
          <cell r="B124">
            <v>655</v>
          </cell>
          <cell r="C124" t="str">
            <v>Tseycum Indian Band</v>
          </cell>
          <cell r="D124">
            <v>200</v>
          </cell>
          <cell r="E124"/>
          <cell r="F124">
            <v>74892</v>
          </cell>
          <cell r="G124">
            <v>68860.573434806269</v>
          </cell>
          <cell r="H124">
            <v>68860.573434806269</v>
          </cell>
          <cell r="I124">
            <v>6031.4265651937312</v>
          </cell>
          <cell r="J124">
            <v>0</v>
          </cell>
          <cell r="K124">
            <v>6031.4265651937312</v>
          </cell>
          <cell r="L124"/>
          <cell r="M124" t="str">
            <v>No</v>
          </cell>
          <cell r="N124">
            <v>0</v>
          </cell>
          <cell r="O124"/>
          <cell r="P124"/>
          <cell r="Q124">
            <v>6031</v>
          </cell>
          <cell r="R124"/>
          <cell r="S124">
            <v>0</v>
          </cell>
          <cell r="T124"/>
          <cell r="U124"/>
          <cell r="V124"/>
        </row>
        <row r="125">
          <cell r="B125">
            <v>1126</v>
          </cell>
          <cell r="C125" t="str">
            <v>Sto:Lo Nation</v>
          </cell>
          <cell r="D125">
            <v>1290</v>
          </cell>
          <cell r="E125">
            <v>584278</v>
          </cell>
          <cell r="F125">
            <v>483053</v>
          </cell>
          <cell r="G125">
            <v>580953</v>
          </cell>
          <cell r="H125">
            <v>483053</v>
          </cell>
          <cell r="I125">
            <v>0</v>
          </cell>
          <cell r="J125"/>
          <cell r="K125"/>
          <cell r="L125"/>
          <cell r="M125" t="str">
            <v>No</v>
          </cell>
          <cell r="N125">
            <v>0</v>
          </cell>
          <cell r="O125">
            <v>0</v>
          </cell>
          <cell r="P125"/>
          <cell r="Q125">
            <v>0</v>
          </cell>
          <cell r="R125"/>
          <cell r="S125">
            <v>0</v>
          </cell>
          <cell r="T125"/>
          <cell r="U125" t="str">
            <v>N</v>
          </cell>
          <cell r="V125"/>
        </row>
        <row r="126">
          <cell r="B126">
            <v>558</v>
          </cell>
          <cell r="C126" t="str">
            <v>Aitchelitz Indian Band</v>
          </cell>
          <cell r="D126">
            <v>42</v>
          </cell>
          <cell r="E126"/>
          <cell r="F126">
            <v>15727</v>
          </cell>
          <cell r="G126"/>
          <cell r="H126"/>
          <cell r="I126"/>
          <cell r="J126">
            <v>558</v>
          </cell>
          <cell r="K126">
            <v>0</v>
          </cell>
          <cell r="L126"/>
          <cell r="M126" t="str">
            <v>Yes</v>
          </cell>
          <cell r="N126"/>
          <cell r="O126"/>
          <cell r="P126"/>
          <cell r="Q126"/>
          <cell r="R126"/>
          <cell r="S126"/>
          <cell r="T126"/>
          <cell r="U126"/>
          <cell r="V126" t="str">
            <v>Sto:lo Nation administers as non-grant</v>
          </cell>
        </row>
        <row r="127">
          <cell r="B127">
            <v>565</v>
          </cell>
          <cell r="C127" t="str">
            <v>Matsqui Indian Band</v>
          </cell>
          <cell r="D127">
            <v>263</v>
          </cell>
          <cell r="E127"/>
          <cell r="F127">
            <v>98483</v>
          </cell>
          <cell r="G127"/>
          <cell r="H127"/>
          <cell r="I127"/>
          <cell r="J127">
            <v>0</v>
          </cell>
          <cell r="K127">
            <v>0</v>
          </cell>
          <cell r="L127"/>
          <cell r="M127" t="str">
            <v>No</v>
          </cell>
          <cell r="N127"/>
          <cell r="O127"/>
          <cell r="P127"/>
          <cell r="Q127"/>
          <cell r="R127"/>
          <cell r="S127"/>
          <cell r="T127"/>
          <cell r="U127"/>
          <cell r="V127"/>
        </row>
        <row r="128">
          <cell r="B128">
            <v>571</v>
          </cell>
          <cell r="C128" t="str">
            <v>Skowkale Indian Band</v>
          </cell>
          <cell r="D128">
            <v>266</v>
          </cell>
          <cell r="E128"/>
          <cell r="F128">
            <v>99606</v>
          </cell>
          <cell r="G128"/>
          <cell r="H128"/>
          <cell r="I128"/>
          <cell r="J128">
            <v>571</v>
          </cell>
          <cell r="K128">
            <v>0</v>
          </cell>
          <cell r="L128"/>
          <cell r="M128" t="str">
            <v>Yes</v>
          </cell>
          <cell r="N128"/>
          <cell r="O128"/>
          <cell r="P128"/>
          <cell r="Q128"/>
          <cell r="R128"/>
          <cell r="S128"/>
          <cell r="T128"/>
          <cell r="U128"/>
          <cell r="V128" t="str">
            <v>Sto:lo Nation administers as non-grant</v>
          </cell>
        </row>
        <row r="129">
          <cell r="B129">
            <v>575</v>
          </cell>
          <cell r="C129" t="str">
            <v>Tzeachten Indian Band</v>
          </cell>
          <cell r="D129">
            <v>543</v>
          </cell>
          <cell r="E129"/>
          <cell r="F129">
            <v>203332</v>
          </cell>
          <cell r="G129"/>
          <cell r="H129"/>
          <cell r="I129"/>
          <cell r="J129">
            <v>575</v>
          </cell>
          <cell r="K129">
            <v>0</v>
          </cell>
          <cell r="L129"/>
          <cell r="M129" t="str">
            <v>Yes</v>
          </cell>
          <cell r="N129"/>
          <cell r="O129"/>
          <cell r="P129"/>
          <cell r="Q129"/>
          <cell r="R129"/>
          <cell r="S129"/>
          <cell r="T129"/>
          <cell r="U129"/>
          <cell r="V129" t="str">
            <v>Sto:lo Nation administers as non-grant</v>
          </cell>
        </row>
        <row r="130">
          <cell r="B130">
            <v>576</v>
          </cell>
          <cell r="C130" t="str">
            <v>Yakweakwioose Indian Band</v>
          </cell>
          <cell r="D130">
            <v>74</v>
          </cell>
          <cell r="E130"/>
          <cell r="F130">
            <v>27710</v>
          </cell>
          <cell r="G130"/>
          <cell r="H130"/>
          <cell r="I130"/>
          <cell r="J130">
            <v>576</v>
          </cell>
          <cell r="K130">
            <v>0</v>
          </cell>
          <cell r="L130"/>
          <cell r="M130" t="str">
            <v>Yes</v>
          </cell>
          <cell r="N130"/>
          <cell r="O130"/>
          <cell r="P130"/>
          <cell r="Q130"/>
          <cell r="R130"/>
          <cell r="S130"/>
          <cell r="T130"/>
          <cell r="U130"/>
          <cell r="V130" t="str">
            <v>Sto:lo Nation administers as non-grant</v>
          </cell>
        </row>
        <row r="131">
          <cell r="B131">
            <v>582</v>
          </cell>
          <cell r="C131" t="str">
            <v>Skawahlook First Nation</v>
          </cell>
          <cell r="D131">
            <v>90</v>
          </cell>
          <cell r="E131"/>
          <cell r="F131">
            <v>33701</v>
          </cell>
          <cell r="G131"/>
          <cell r="H131"/>
          <cell r="I131"/>
          <cell r="J131">
            <v>0</v>
          </cell>
          <cell r="K131">
            <v>0</v>
          </cell>
          <cell r="L131"/>
          <cell r="M131" t="str">
            <v>No</v>
          </cell>
          <cell r="N131"/>
          <cell r="O131"/>
          <cell r="P131"/>
          <cell r="Q131"/>
          <cell r="R131"/>
          <cell r="S131"/>
          <cell r="T131"/>
          <cell r="U131"/>
          <cell r="V131"/>
        </row>
        <row r="132">
          <cell r="B132">
            <v>585</v>
          </cell>
          <cell r="C132" t="str">
            <v>Popkum Indian Band</v>
          </cell>
          <cell r="D132">
            <v>12</v>
          </cell>
          <cell r="E132"/>
          <cell r="F132">
            <v>4494</v>
          </cell>
          <cell r="G132"/>
          <cell r="H132"/>
          <cell r="I132"/>
          <cell r="J132">
            <v>0</v>
          </cell>
          <cell r="K132">
            <v>0</v>
          </cell>
          <cell r="L132"/>
          <cell r="M132" t="str">
            <v>No</v>
          </cell>
          <cell r="N132"/>
          <cell r="O132"/>
          <cell r="P132"/>
          <cell r="Q132"/>
          <cell r="R132"/>
          <cell r="S132"/>
          <cell r="T132"/>
          <cell r="U132"/>
          <cell r="V132"/>
        </row>
        <row r="133">
          <cell r="B133">
            <v>1153</v>
          </cell>
          <cell r="C133" t="str">
            <v>Sto:Lo Tribal Council</v>
          </cell>
          <cell r="D133">
            <v>49</v>
          </cell>
          <cell r="E133">
            <v>0</v>
          </cell>
          <cell r="F133">
            <v>18349</v>
          </cell>
          <cell r="G133">
            <v>0</v>
          </cell>
          <cell r="H133">
            <v>0</v>
          </cell>
          <cell r="I133">
            <v>18349</v>
          </cell>
          <cell r="J133"/>
          <cell r="K133"/>
          <cell r="L133"/>
          <cell r="M133" t="str">
            <v>No</v>
          </cell>
          <cell r="N133">
            <v>0</v>
          </cell>
          <cell r="O133">
            <v>0</v>
          </cell>
          <cell r="P133"/>
          <cell r="Q133">
            <v>18349</v>
          </cell>
          <cell r="R133"/>
          <cell r="S133">
            <v>0</v>
          </cell>
          <cell r="T133"/>
          <cell r="U133" t="str">
            <v>N</v>
          </cell>
          <cell r="V133"/>
        </row>
        <row r="134">
          <cell r="B134">
            <v>580</v>
          </cell>
          <cell r="C134" t="str">
            <v>Kwaw-Kwaw-Apilt Indian Band</v>
          </cell>
          <cell r="D134">
            <v>49</v>
          </cell>
          <cell r="E134"/>
          <cell r="F134">
            <v>18349</v>
          </cell>
          <cell r="G134">
            <v>0</v>
          </cell>
          <cell r="H134">
            <v>0</v>
          </cell>
          <cell r="I134">
            <v>0</v>
          </cell>
          <cell r="J134">
            <v>580</v>
          </cell>
          <cell r="K134">
            <v>0</v>
          </cell>
          <cell r="L134"/>
          <cell r="M134" t="str">
            <v>Yes</v>
          </cell>
          <cell r="N134"/>
          <cell r="O134"/>
          <cell r="P134"/>
          <cell r="Q134"/>
          <cell r="R134"/>
          <cell r="S134"/>
          <cell r="T134"/>
          <cell r="U134"/>
          <cell r="V134" t="str">
            <v>Sto:lo TC administers as non-grant</v>
          </cell>
        </row>
        <row r="135">
          <cell r="B135" t="str">
            <v>581</v>
          </cell>
          <cell r="C135" t="str">
            <v>Seabird Island Indian Band</v>
          </cell>
          <cell r="D135">
            <v>134</v>
          </cell>
          <cell r="E135">
            <v>0</v>
          </cell>
          <cell r="F135">
            <v>50178</v>
          </cell>
          <cell r="G135">
            <v>63315.520701647853</v>
          </cell>
          <cell r="H135">
            <v>50178</v>
          </cell>
          <cell r="I135">
            <v>0</v>
          </cell>
          <cell r="J135">
            <v>581</v>
          </cell>
          <cell r="K135">
            <v>0</v>
          </cell>
          <cell r="L135"/>
          <cell r="M135"/>
          <cell r="N135"/>
          <cell r="O135"/>
          <cell r="P135"/>
          <cell r="Q135"/>
          <cell r="R135"/>
          <cell r="S135"/>
          <cell r="T135"/>
          <cell r="U135" t="str">
            <v>N</v>
          </cell>
          <cell r="V135"/>
        </row>
        <row r="136">
          <cell r="B136">
            <v>588</v>
          </cell>
          <cell r="C136" t="str">
            <v>Union Bar First Nation</v>
          </cell>
          <cell r="D136">
            <v>134</v>
          </cell>
          <cell r="E136"/>
          <cell r="F136">
            <v>50178</v>
          </cell>
          <cell r="G136">
            <v>63315.520701647853</v>
          </cell>
          <cell r="H136">
            <v>50178</v>
          </cell>
          <cell r="I136">
            <v>0</v>
          </cell>
          <cell r="J136">
            <v>0</v>
          </cell>
          <cell r="K136">
            <v>0</v>
          </cell>
          <cell r="L136"/>
          <cell r="M136" t="str">
            <v>No</v>
          </cell>
          <cell r="N136">
            <v>0</v>
          </cell>
          <cell r="O136"/>
          <cell r="P136"/>
          <cell r="Q136">
            <v>0</v>
          </cell>
          <cell r="R136"/>
          <cell r="S136">
            <v>0</v>
          </cell>
          <cell r="T136"/>
          <cell r="U136"/>
          <cell r="V136" t="str">
            <v>Seabird administers Union Bar as non-grant</v>
          </cell>
        </row>
        <row r="137">
          <cell r="B137">
            <v>9541</v>
          </cell>
          <cell r="C137" t="str">
            <v>British Columbia Association Of Aboriginal Friendship Centres</v>
          </cell>
          <cell r="D137">
            <v>271</v>
          </cell>
          <cell r="E137">
            <v>354662</v>
          </cell>
          <cell r="F137">
            <v>0</v>
          </cell>
          <cell r="G137">
            <v>0</v>
          </cell>
          <cell r="H137">
            <v>354662</v>
          </cell>
          <cell r="I137">
            <v>0</v>
          </cell>
          <cell r="J137"/>
          <cell r="K137"/>
          <cell r="L137"/>
          <cell r="M137"/>
          <cell r="N137">
            <v>0</v>
          </cell>
          <cell r="O137">
            <v>0</v>
          </cell>
          <cell r="P137"/>
          <cell r="Q137">
            <v>0</v>
          </cell>
          <cell r="R137"/>
          <cell r="S137">
            <v>0</v>
          </cell>
          <cell r="T137"/>
          <cell r="U137" t="str">
            <v>N</v>
          </cell>
          <cell r="V137"/>
        </row>
        <row r="138">
          <cell r="B138">
            <v>9541</v>
          </cell>
          <cell r="C138" t="str">
            <v>British Columbia Association Of Aboriginal Friendship Centres</v>
          </cell>
          <cell r="D138">
            <v>271</v>
          </cell>
          <cell r="E138">
            <v>322420</v>
          </cell>
          <cell r="F138"/>
          <cell r="G138"/>
          <cell r="H138">
            <v>322420</v>
          </cell>
          <cell r="I138">
            <v>0</v>
          </cell>
          <cell r="J138"/>
          <cell r="K138"/>
          <cell r="L138"/>
          <cell r="M138" t="str">
            <v>No</v>
          </cell>
          <cell r="N138">
            <v>0</v>
          </cell>
          <cell r="O138"/>
          <cell r="P138"/>
          <cell r="Q138">
            <v>0</v>
          </cell>
          <cell r="R138"/>
          <cell r="S138">
            <v>0</v>
          </cell>
          <cell r="T138"/>
          <cell r="U138"/>
          <cell r="V138"/>
        </row>
        <row r="139">
          <cell r="B139">
            <v>9541</v>
          </cell>
          <cell r="C139" t="str">
            <v>British Columbia Association Of Aboriginal Friendship Centres</v>
          </cell>
          <cell r="D139"/>
          <cell r="E139">
            <v>32242</v>
          </cell>
          <cell r="F139"/>
          <cell r="G139"/>
          <cell r="H139">
            <v>32242</v>
          </cell>
          <cell r="I139">
            <v>0</v>
          </cell>
          <cell r="J139"/>
          <cell r="K139"/>
          <cell r="L139"/>
          <cell r="M139" t="str">
            <v>No</v>
          </cell>
          <cell r="N139">
            <v>0</v>
          </cell>
          <cell r="O139"/>
          <cell r="P139"/>
          <cell r="Q139">
            <v>0</v>
          </cell>
          <cell r="R139"/>
          <cell r="S139">
            <v>0</v>
          </cell>
          <cell r="T139"/>
          <cell r="U139"/>
          <cell r="V139"/>
        </row>
        <row r="140">
          <cell r="B140"/>
          <cell r="C140"/>
          <cell r="D140"/>
          <cell r="E140"/>
          <cell r="F140"/>
          <cell r="G140"/>
          <cell r="H140"/>
          <cell r="I140"/>
          <cell r="J140"/>
          <cell r="K140"/>
          <cell r="L140"/>
          <cell r="M140"/>
        </row>
        <row r="141">
          <cell r="B141">
            <v>5</v>
          </cell>
          <cell r="C141" t="str">
            <v>Total Tribal Councils &amp; Groups</v>
          </cell>
          <cell r="D141">
            <v>2892</v>
          </cell>
          <cell r="E141">
            <v>938940</v>
          </cell>
          <cell r="F141">
            <v>981460</v>
          </cell>
          <cell r="G141">
            <v>458575.13866023498</v>
          </cell>
          <cell r="H141">
            <v>1283152.6179585874</v>
          </cell>
          <cell r="I141">
            <v>52969.382041412682</v>
          </cell>
          <cell r="J141"/>
          <cell r="K141">
            <v>0</v>
          </cell>
          <cell r="L141"/>
          <cell r="M141"/>
          <cell r="N141">
            <v>0</v>
          </cell>
          <cell r="O141">
            <v>0</v>
          </cell>
          <cell r="Q141">
            <v>52969</v>
          </cell>
          <cell r="S141">
            <v>0</v>
          </cell>
        </row>
        <row r="142">
          <cell r="B142"/>
          <cell r="C142"/>
          <cell r="D142"/>
          <cell r="E142"/>
          <cell r="F142"/>
          <cell r="G142"/>
          <cell r="H142"/>
          <cell r="I142"/>
          <cell r="J142"/>
          <cell r="K142"/>
          <cell r="L142"/>
          <cell r="M142"/>
        </row>
        <row r="143">
          <cell r="B143" t="str">
            <v>Non-Block/Grant FA Total</v>
          </cell>
          <cell r="D143">
            <v>66261</v>
          </cell>
          <cell r="E143">
            <v>26278996</v>
          </cell>
          <cell r="F143">
            <v>24710621</v>
          </cell>
          <cell r="G143">
            <v>24909140.138660233</v>
          </cell>
          <cell r="H143">
            <v>23054805.617958587</v>
          </cell>
          <cell r="I143">
            <v>2010477.3820414126</v>
          </cell>
          <cell r="J143"/>
          <cell r="K143">
            <v>2249792</v>
          </cell>
          <cell r="L143"/>
          <cell r="M143"/>
          <cell r="N143">
            <v>0</v>
          </cell>
          <cell r="O143">
            <v>0</v>
          </cell>
          <cell r="Q143">
            <v>2319516</v>
          </cell>
          <cell r="S143">
            <v>0</v>
          </cell>
        </row>
        <row r="144">
          <cell r="B144">
            <v>113</v>
          </cell>
          <cell r="D144"/>
          <cell r="F144">
            <v>24707502</v>
          </cell>
          <cell r="H144">
            <v>22700143.617958587</v>
          </cell>
          <cell r="I144">
            <v>25065283</v>
          </cell>
          <cell r="J144"/>
          <cell r="K144"/>
          <cell r="L144"/>
          <cell r="M144"/>
        </row>
        <row r="145">
          <cell r="D145"/>
          <cell r="F145">
            <v>-3119</v>
          </cell>
          <cell r="I145"/>
          <cell r="J145"/>
          <cell r="K145"/>
          <cell r="L145"/>
          <cell r="M145"/>
        </row>
        <row r="147">
          <cell r="B147" t="str">
            <v>Grant Recipients</v>
          </cell>
          <cell r="C147"/>
          <cell r="D147"/>
          <cell r="E147"/>
          <cell r="F147"/>
          <cell r="G147"/>
          <cell r="H147"/>
          <cell r="I147"/>
          <cell r="J147"/>
          <cell r="K147"/>
          <cell r="L147"/>
          <cell r="M147"/>
          <cell r="N147"/>
          <cell r="O147"/>
          <cell r="P147"/>
          <cell r="Q147"/>
          <cell r="R147"/>
          <cell r="S147"/>
          <cell r="T147"/>
          <cell r="U147"/>
          <cell r="V147"/>
        </row>
        <row r="148">
          <cell r="B148">
            <v>530</v>
          </cell>
          <cell r="C148" t="str">
            <v>Witset First Nation</v>
          </cell>
          <cell r="D148">
            <v>2048</v>
          </cell>
          <cell r="E148">
            <v>898259</v>
          </cell>
          <cell r="F148">
            <v>766894</v>
          </cell>
          <cell r="G148">
            <v>1007876</v>
          </cell>
          <cell r="H148">
            <v>766894</v>
          </cell>
          <cell r="I148">
            <v>0</v>
          </cell>
          <cell r="J148">
            <v>530</v>
          </cell>
          <cell r="K148">
            <v>0</v>
          </cell>
          <cell r="L148"/>
          <cell r="M148" t="str">
            <v>Yes</v>
          </cell>
          <cell r="N148">
            <v>740298</v>
          </cell>
          <cell r="O148">
            <v>766894</v>
          </cell>
          <cell r="P148"/>
          <cell r="Q148">
            <v>0</v>
          </cell>
          <cell r="R148"/>
          <cell r="S148">
            <v>26596</v>
          </cell>
          <cell r="T148"/>
          <cell r="U148" t="str">
            <v>N</v>
          </cell>
          <cell r="V148"/>
        </row>
        <row r="149">
          <cell r="B149">
            <v>542</v>
          </cell>
          <cell r="C149" t="str">
            <v>Saulteau First Nations</v>
          </cell>
          <cell r="D149">
            <v>1071</v>
          </cell>
          <cell r="E149">
            <v>510378</v>
          </cell>
          <cell r="F149">
            <v>401047</v>
          </cell>
          <cell r="G149">
            <v>473617</v>
          </cell>
          <cell r="H149">
            <v>401047</v>
          </cell>
          <cell r="I149">
            <v>0</v>
          </cell>
          <cell r="J149">
            <v>542</v>
          </cell>
          <cell r="K149">
            <v>0</v>
          </cell>
          <cell r="L149"/>
          <cell r="M149" t="str">
            <v>Yes</v>
          </cell>
          <cell r="N149">
            <v>404161</v>
          </cell>
          <cell r="O149">
            <v>404161</v>
          </cell>
          <cell r="P149"/>
          <cell r="Q149">
            <v>0</v>
          </cell>
          <cell r="R149"/>
          <cell r="S149">
            <v>0</v>
          </cell>
          <cell r="T149"/>
          <cell r="U149" t="str">
            <v>N</v>
          </cell>
          <cell r="V149"/>
        </row>
        <row r="150">
          <cell r="B150">
            <v>543</v>
          </cell>
          <cell r="C150" t="str">
            <v>Fort Nelson First Nation</v>
          </cell>
          <cell r="D150">
            <v>956</v>
          </cell>
          <cell r="E150">
            <v>439397</v>
          </cell>
          <cell r="F150">
            <v>357984</v>
          </cell>
          <cell r="G150">
            <v>414796</v>
          </cell>
          <cell r="H150">
            <v>357984</v>
          </cell>
          <cell r="I150">
            <v>0</v>
          </cell>
          <cell r="J150">
            <v>543</v>
          </cell>
          <cell r="K150">
            <v>0</v>
          </cell>
          <cell r="L150"/>
          <cell r="M150" t="str">
            <v>Yes</v>
          </cell>
          <cell r="N150">
            <v>342650</v>
          </cell>
          <cell r="O150">
            <v>357984</v>
          </cell>
          <cell r="P150"/>
          <cell r="Q150">
            <v>0</v>
          </cell>
          <cell r="R150"/>
          <cell r="S150">
            <v>15334</v>
          </cell>
          <cell r="T150"/>
          <cell r="U150" t="str">
            <v>N</v>
          </cell>
          <cell r="V150"/>
        </row>
        <row r="151">
          <cell r="B151">
            <v>549</v>
          </cell>
          <cell r="C151" t="str">
            <v>Tsleil-Waututh Nation</v>
          </cell>
          <cell r="D151">
            <v>597</v>
          </cell>
          <cell r="E151">
            <v>292846</v>
          </cell>
          <cell r="F151">
            <v>223553</v>
          </cell>
          <cell r="G151">
            <v>306332</v>
          </cell>
          <cell r="H151">
            <v>223553</v>
          </cell>
          <cell r="I151">
            <v>0</v>
          </cell>
          <cell r="J151">
            <v>549</v>
          </cell>
          <cell r="K151">
            <v>0</v>
          </cell>
          <cell r="L151"/>
          <cell r="M151" t="str">
            <v>Yes</v>
          </cell>
          <cell r="N151">
            <v>215649</v>
          </cell>
          <cell r="O151">
            <v>223553</v>
          </cell>
          <cell r="P151"/>
          <cell r="Q151">
            <v>0</v>
          </cell>
          <cell r="R151"/>
          <cell r="S151">
            <v>7904</v>
          </cell>
          <cell r="T151"/>
          <cell r="U151" t="str">
            <v>N</v>
          </cell>
          <cell r="V151"/>
        </row>
        <row r="152">
          <cell r="B152">
            <v>553</v>
          </cell>
          <cell r="C152" t="str">
            <v>Klahoose First Nation</v>
          </cell>
          <cell r="D152">
            <v>413</v>
          </cell>
          <cell r="E152">
            <v>214681</v>
          </cell>
          <cell r="F152">
            <v>154652</v>
          </cell>
          <cell r="G152">
            <v>210608</v>
          </cell>
          <cell r="H152">
            <v>154652</v>
          </cell>
          <cell r="I152">
            <v>0</v>
          </cell>
          <cell r="J152">
            <v>553</v>
          </cell>
          <cell r="K152">
            <v>0</v>
          </cell>
          <cell r="L152"/>
          <cell r="M152" t="str">
            <v>Yes</v>
          </cell>
          <cell r="N152">
            <v>148349</v>
          </cell>
          <cell r="O152">
            <v>154652</v>
          </cell>
          <cell r="P152"/>
          <cell r="Q152">
            <v>0</v>
          </cell>
          <cell r="R152"/>
          <cell r="S152">
            <v>6303</v>
          </cell>
          <cell r="T152"/>
          <cell r="U152" t="str">
            <v>N</v>
          </cell>
          <cell r="V152"/>
        </row>
        <row r="153">
          <cell r="B153">
            <v>559</v>
          </cell>
          <cell r="C153" t="str">
            <v>Sts'Ailes Band</v>
          </cell>
          <cell r="D153">
            <v>1091</v>
          </cell>
          <cell r="E153">
            <v>499939</v>
          </cell>
          <cell r="F153">
            <v>408536</v>
          </cell>
          <cell r="G153">
            <v>417035</v>
          </cell>
          <cell r="H153">
            <v>408536</v>
          </cell>
          <cell r="I153">
            <v>0</v>
          </cell>
          <cell r="J153">
            <v>559</v>
          </cell>
          <cell r="K153">
            <v>0</v>
          </cell>
          <cell r="L153"/>
          <cell r="M153" t="str">
            <v>Yes</v>
          </cell>
          <cell r="N153">
            <v>395115</v>
          </cell>
          <cell r="O153">
            <v>408536</v>
          </cell>
          <cell r="P153"/>
          <cell r="Q153">
            <v>0</v>
          </cell>
          <cell r="R153"/>
          <cell r="S153">
            <v>13421</v>
          </cell>
          <cell r="T153"/>
          <cell r="U153" t="str">
            <v>N</v>
          </cell>
          <cell r="V153"/>
        </row>
        <row r="154">
          <cell r="B154">
            <v>578</v>
          </cell>
          <cell r="C154" t="str">
            <v>Sumas First Nation</v>
          </cell>
          <cell r="D154">
            <v>340</v>
          </cell>
          <cell r="E154">
            <v>186794</v>
          </cell>
          <cell r="F154">
            <v>127316</v>
          </cell>
          <cell r="G154">
            <v>158972</v>
          </cell>
          <cell r="H154">
            <v>127316</v>
          </cell>
          <cell r="I154">
            <v>0</v>
          </cell>
          <cell r="J154">
            <v>578</v>
          </cell>
          <cell r="K154">
            <v>0</v>
          </cell>
          <cell r="L154"/>
          <cell r="M154" t="str">
            <v>Yes</v>
          </cell>
          <cell r="N154">
            <v>123745</v>
          </cell>
          <cell r="O154">
            <v>127316</v>
          </cell>
          <cell r="P154"/>
          <cell r="Q154">
            <v>0</v>
          </cell>
          <cell r="R154"/>
          <cell r="S154">
            <v>3571</v>
          </cell>
          <cell r="T154"/>
          <cell r="U154" t="str">
            <v>N</v>
          </cell>
          <cell r="V154"/>
        </row>
        <row r="155">
          <cell r="B155">
            <v>579</v>
          </cell>
          <cell r="C155" t="str">
            <v>Leq' A: Mel First Nation</v>
          </cell>
          <cell r="D155">
            <v>424</v>
          </cell>
          <cell r="E155">
            <v>194313</v>
          </cell>
          <cell r="F155">
            <v>158771</v>
          </cell>
          <cell r="G155">
            <v>178243</v>
          </cell>
          <cell r="H155">
            <v>158771</v>
          </cell>
          <cell r="I155">
            <v>0</v>
          </cell>
          <cell r="J155">
            <v>579</v>
          </cell>
          <cell r="K155">
            <v>0</v>
          </cell>
          <cell r="L155"/>
          <cell r="M155" t="str">
            <v>Yes</v>
          </cell>
          <cell r="N155">
            <v>153053</v>
          </cell>
          <cell r="O155">
            <v>158771</v>
          </cell>
          <cell r="P155"/>
          <cell r="Q155">
            <v>0</v>
          </cell>
          <cell r="R155"/>
          <cell r="S155">
            <v>5718</v>
          </cell>
          <cell r="T155"/>
          <cell r="U155" t="str">
            <v>N</v>
          </cell>
          <cell r="V155"/>
        </row>
        <row r="156">
          <cell r="B156">
            <v>581</v>
          </cell>
          <cell r="C156" t="str">
            <v>Seabird Island Indian Band</v>
          </cell>
          <cell r="D156">
            <v>1027</v>
          </cell>
          <cell r="E156">
            <v>416767</v>
          </cell>
          <cell r="F156">
            <v>384570</v>
          </cell>
          <cell r="G156">
            <v>485257.47929835215</v>
          </cell>
          <cell r="H156">
            <v>384570</v>
          </cell>
          <cell r="I156">
            <v>0</v>
          </cell>
          <cell r="J156">
            <v>581</v>
          </cell>
          <cell r="K156">
            <v>0</v>
          </cell>
          <cell r="L156"/>
          <cell r="M156" t="str">
            <v>Yes</v>
          </cell>
          <cell r="N156">
            <v>369063</v>
          </cell>
          <cell r="O156">
            <v>384570</v>
          </cell>
          <cell r="P156"/>
          <cell r="Q156">
            <v>0</v>
          </cell>
          <cell r="R156"/>
          <cell r="S156"/>
          <cell r="T156"/>
          <cell r="U156" t="str">
            <v>N</v>
          </cell>
          <cell r="V156"/>
        </row>
        <row r="157">
          <cell r="B157">
            <v>587</v>
          </cell>
          <cell r="C157" t="str">
            <v>Shxw'Ow'Hamel First Nation</v>
          </cell>
          <cell r="D157">
            <v>199</v>
          </cell>
          <cell r="E157">
            <v>40610</v>
          </cell>
          <cell r="F157">
            <v>74518</v>
          </cell>
          <cell r="G157">
            <v>63992</v>
          </cell>
          <cell r="H157">
            <v>63992</v>
          </cell>
          <cell r="I157">
            <v>10526</v>
          </cell>
          <cell r="J157">
            <v>587</v>
          </cell>
          <cell r="K157">
            <v>0</v>
          </cell>
          <cell r="L157"/>
          <cell r="M157" t="str">
            <v>Yes</v>
          </cell>
          <cell r="N157">
            <v>71280</v>
          </cell>
          <cell r="O157">
            <v>74518</v>
          </cell>
          <cell r="P157"/>
          <cell r="Q157">
            <v>0</v>
          </cell>
          <cell r="R157"/>
          <cell r="S157">
            <v>3238</v>
          </cell>
          <cell r="T157"/>
          <cell r="U157" t="str">
            <v>N</v>
          </cell>
          <cell r="V157"/>
        </row>
        <row r="158">
          <cell r="B158">
            <v>593</v>
          </cell>
          <cell r="C158" t="str">
            <v>T'It'Q'Et</v>
          </cell>
          <cell r="D158">
            <v>439</v>
          </cell>
          <cell r="E158">
            <v>169753</v>
          </cell>
          <cell r="F158">
            <v>164388</v>
          </cell>
          <cell r="G158">
            <v>192727</v>
          </cell>
          <cell r="H158">
            <v>164388</v>
          </cell>
          <cell r="I158">
            <v>0</v>
          </cell>
          <cell r="J158">
            <v>593</v>
          </cell>
          <cell r="K158">
            <v>0</v>
          </cell>
          <cell r="L158"/>
          <cell r="M158" t="str">
            <v>Yes</v>
          </cell>
          <cell r="N158">
            <v>158842</v>
          </cell>
          <cell r="O158">
            <v>164388</v>
          </cell>
          <cell r="P158"/>
          <cell r="Q158">
            <v>0</v>
          </cell>
          <cell r="R158"/>
          <cell r="S158">
            <v>5546</v>
          </cell>
          <cell r="T158"/>
          <cell r="U158" t="str">
            <v>N</v>
          </cell>
          <cell r="V158"/>
        </row>
        <row r="159">
          <cell r="B159">
            <v>594</v>
          </cell>
          <cell r="C159" t="str">
            <v>Ts'Kw'Aylaxw First Nation</v>
          </cell>
          <cell r="D159">
            <v>580</v>
          </cell>
          <cell r="E159">
            <v>286165</v>
          </cell>
          <cell r="F159">
            <v>217187</v>
          </cell>
          <cell r="G159">
            <v>302306</v>
          </cell>
          <cell r="H159">
            <v>217187</v>
          </cell>
          <cell r="I159">
            <v>0</v>
          </cell>
          <cell r="J159">
            <v>594</v>
          </cell>
          <cell r="K159">
            <v>0</v>
          </cell>
          <cell r="L159"/>
          <cell r="M159" t="str">
            <v>Yes</v>
          </cell>
          <cell r="N159">
            <v>209860</v>
          </cell>
          <cell r="O159">
            <v>217187</v>
          </cell>
          <cell r="P159"/>
          <cell r="Q159">
            <v>0</v>
          </cell>
          <cell r="R159"/>
          <cell r="S159">
            <v>7327</v>
          </cell>
          <cell r="T159"/>
          <cell r="U159" t="str">
            <v>N</v>
          </cell>
          <cell r="V159"/>
        </row>
        <row r="160">
          <cell r="B160">
            <v>596</v>
          </cell>
          <cell r="C160" t="str">
            <v>Osoyoos Indian Band</v>
          </cell>
          <cell r="D160">
            <v>543</v>
          </cell>
          <cell r="E160">
            <v>221867</v>
          </cell>
          <cell r="F160">
            <v>203332</v>
          </cell>
          <cell r="G160">
            <v>227553</v>
          </cell>
          <cell r="H160">
            <v>203332</v>
          </cell>
          <cell r="I160">
            <v>0</v>
          </cell>
          <cell r="J160">
            <v>596</v>
          </cell>
          <cell r="K160">
            <v>0</v>
          </cell>
          <cell r="L160"/>
          <cell r="M160" t="str">
            <v>Yes</v>
          </cell>
          <cell r="N160">
            <v>196472</v>
          </cell>
          <cell r="O160">
            <v>203332</v>
          </cell>
          <cell r="P160"/>
          <cell r="Q160">
            <v>0</v>
          </cell>
          <cell r="R160"/>
          <cell r="S160">
            <v>6860</v>
          </cell>
          <cell r="T160"/>
          <cell r="U160" t="str">
            <v>N</v>
          </cell>
          <cell r="V160"/>
        </row>
        <row r="161">
          <cell r="B161">
            <v>597</v>
          </cell>
          <cell r="C161" t="str">
            <v>Penticton Indian Band</v>
          </cell>
          <cell r="D161">
            <v>1078</v>
          </cell>
          <cell r="E161">
            <v>432275</v>
          </cell>
          <cell r="F161">
            <v>403668</v>
          </cell>
          <cell r="G161">
            <v>314285</v>
          </cell>
          <cell r="H161">
            <v>314285</v>
          </cell>
          <cell r="I161">
            <v>89383</v>
          </cell>
          <cell r="J161">
            <v>597</v>
          </cell>
          <cell r="K161">
            <v>0</v>
          </cell>
          <cell r="L161"/>
          <cell r="M161" t="str">
            <v>Yes</v>
          </cell>
          <cell r="N161">
            <v>389326</v>
          </cell>
          <cell r="O161">
            <v>403668</v>
          </cell>
          <cell r="P161"/>
          <cell r="Q161">
            <v>0</v>
          </cell>
          <cell r="R161"/>
          <cell r="S161">
            <v>14342</v>
          </cell>
          <cell r="T161"/>
          <cell r="U161" t="str">
            <v>N</v>
          </cell>
          <cell r="V161"/>
        </row>
        <row r="162">
          <cell r="B162">
            <v>598</v>
          </cell>
          <cell r="C162" t="str">
            <v>Lower Similkameen Band</v>
          </cell>
          <cell r="D162">
            <v>524</v>
          </cell>
          <cell r="E162">
            <v>211244</v>
          </cell>
          <cell r="F162">
            <v>196217</v>
          </cell>
          <cell r="G162">
            <v>148897</v>
          </cell>
          <cell r="H162">
            <v>148897</v>
          </cell>
          <cell r="I162">
            <v>47320</v>
          </cell>
          <cell r="J162">
            <v>598</v>
          </cell>
          <cell r="K162">
            <v>0</v>
          </cell>
          <cell r="L162"/>
          <cell r="M162" t="str">
            <v>Yes</v>
          </cell>
          <cell r="N162">
            <v>187065</v>
          </cell>
          <cell r="O162">
            <v>196217</v>
          </cell>
          <cell r="P162"/>
          <cell r="Q162">
            <v>0</v>
          </cell>
          <cell r="R162"/>
          <cell r="S162">
            <v>9152</v>
          </cell>
          <cell r="T162"/>
          <cell r="U162" t="str">
            <v>N</v>
          </cell>
          <cell r="V162"/>
        </row>
        <row r="163">
          <cell r="B163">
            <v>602</v>
          </cell>
          <cell r="C163" t="str">
            <v>?Aqam</v>
          </cell>
          <cell r="D163">
            <v>396</v>
          </cell>
          <cell r="E163">
            <v>208505</v>
          </cell>
          <cell r="F163">
            <v>148286</v>
          </cell>
          <cell r="G163">
            <v>187771</v>
          </cell>
          <cell r="H163">
            <v>148286</v>
          </cell>
          <cell r="I163">
            <v>0</v>
          </cell>
          <cell r="J163">
            <v>602</v>
          </cell>
          <cell r="K163">
            <v>0</v>
          </cell>
          <cell r="L163"/>
          <cell r="M163" t="str">
            <v>Yes</v>
          </cell>
          <cell r="N163">
            <v>142560</v>
          </cell>
          <cell r="O163">
            <v>148286</v>
          </cell>
          <cell r="P163"/>
          <cell r="Q163">
            <v>0</v>
          </cell>
          <cell r="R163"/>
          <cell r="S163">
            <v>5726</v>
          </cell>
          <cell r="T163"/>
          <cell r="U163" t="str">
            <v>N</v>
          </cell>
          <cell r="V163"/>
        </row>
        <row r="164">
          <cell r="B164">
            <v>605</v>
          </cell>
          <cell r="C164" t="str">
            <v>Shuswap Indian Band</v>
          </cell>
          <cell r="D164">
            <v>269</v>
          </cell>
          <cell r="E164">
            <v>156732</v>
          </cell>
          <cell r="F164">
            <v>100730</v>
          </cell>
          <cell r="G164">
            <v>212274</v>
          </cell>
          <cell r="H164">
            <v>100730</v>
          </cell>
          <cell r="I164">
            <v>0</v>
          </cell>
          <cell r="J164">
            <v>605</v>
          </cell>
          <cell r="K164">
            <v>0</v>
          </cell>
          <cell r="L164"/>
          <cell r="M164" t="str">
            <v>Yes</v>
          </cell>
          <cell r="N164">
            <v>97693</v>
          </cell>
          <cell r="O164">
            <v>100730</v>
          </cell>
          <cell r="P164"/>
          <cell r="Q164">
            <v>0</v>
          </cell>
          <cell r="R164"/>
          <cell r="S164">
            <v>3037</v>
          </cell>
          <cell r="T164"/>
          <cell r="U164" t="str">
            <v>N</v>
          </cell>
          <cell r="V164"/>
        </row>
        <row r="165">
          <cell r="B165">
            <v>611</v>
          </cell>
          <cell r="C165" t="str">
            <v>Lheidli T'Enneh</v>
          </cell>
          <cell r="D165">
            <v>449</v>
          </cell>
          <cell r="E165">
            <v>228130</v>
          </cell>
          <cell r="F165">
            <v>168133</v>
          </cell>
          <cell r="G165">
            <v>166244</v>
          </cell>
          <cell r="H165">
            <v>166244</v>
          </cell>
          <cell r="I165">
            <v>1889</v>
          </cell>
          <cell r="J165">
            <v>611</v>
          </cell>
          <cell r="K165">
            <v>0</v>
          </cell>
          <cell r="L165"/>
          <cell r="M165" t="str">
            <v>Yes</v>
          </cell>
          <cell r="N165">
            <v>159566</v>
          </cell>
          <cell r="O165">
            <v>168133</v>
          </cell>
          <cell r="P165"/>
          <cell r="Q165">
            <v>0</v>
          </cell>
          <cell r="R165"/>
          <cell r="S165">
            <v>8567</v>
          </cell>
          <cell r="T165"/>
          <cell r="U165" t="str">
            <v>N</v>
          </cell>
          <cell r="V165"/>
        </row>
        <row r="166">
          <cell r="B166">
            <v>616</v>
          </cell>
          <cell r="C166" t="str">
            <v>Okanagan Indian Band</v>
          </cell>
          <cell r="D166">
            <v>2027</v>
          </cell>
          <cell r="E166">
            <v>893248</v>
          </cell>
          <cell r="F166">
            <v>759030</v>
          </cell>
          <cell r="G166">
            <v>839992</v>
          </cell>
          <cell r="H166">
            <v>759030</v>
          </cell>
          <cell r="I166">
            <v>0</v>
          </cell>
          <cell r="J166">
            <v>616</v>
          </cell>
          <cell r="K166">
            <v>0</v>
          </cell>
          <cell r="L166"/>
          <cell r="M166" t="str">
            <v>Yes</v>
          </cell>
          <cell r="N166">
            <v>735956</v>
          </cell>
          <cell r="O166">
            <v>759030</v>
          </cell>
          <cell r="P166"/>
          <cell r="Q166">
            <v>0</v>
          </cell>
          <cell r="R166"/>
          <cell r="S166">
            <v>23074</v>
          </cell>
          <cell r="T166"/>
          <cell r="U166" t="str">
            <v>N</v>
          </cell>
          <cell r="V166" t="str">
            <v>May not go Grant</v>
          </cell>
        </row>
        <row r="167">
          <cell r="B167">
            <v>620</v>
          </cell>
          <cell r="C167" t="str">
            <v>Cheslatta Carrier Nation Band</v>
          </cell>
          <cell r="D167">
            <v>363</v>
          </cell>
          <cell r="E167">
            <v>189352</v>
          </cell>
          <cell r="F167">
            <v>135929</v>
          </cell>
          <cell r="G167">
            <v>121646</v>
          </cell>
          <cell r="H167">
            <v>121646</v>
          </cell>
          <cell r="I167">
            <v>14283</v>
          </cell>
          <cell r="J167">
            <v>620</v>
          </cell>
          <cell r="K167">
            <v>0</v>
          </cell>
          <cell r="L167"/>
          <cell r="M167" t="str">
            <v>Yes</v>
          </cell>
          <cell r="N167">
            <v>130981</v>
          </cell>
          <cell r="O167">
            <v>135929</v>
          </cell>
          <cell r="P167"/>
          <cell r="Q167">
            <v>0</v>
          </cell>
          <cell r="R167"/>
          <cell r="S167">
            <v>4948</v>
          </cell>
          <cell r="T167"/>
          <cell r="U167" t="str">
            <v>N</v>
          </cell>
          <cell r="V167"/>
        </row>
        <row r="168">
          <cell r="B168">
            <v>629</v>
          </cell>
          <cell r="C168" t="str">
            <v>Mamalilikulla First Nation</v>
          </cell>
          <cell r="D168">
            <v>435</v>
          </cell>
          <cell r="E168">
            <v>138064</v>
          </cell>
          <cell r="F168">
            <v>162890</v>
          </cell>
          <cell r="G168">
            <v>86250</v>
          </cell>
          <cell r="H168">
            <v>86250</v>
          </cell>
          <cell r="I168">
            <v>76640</v>
          </cell>
          <cell r="J168">
            <v>629</v>
          </cell>
          <cell r="K168">
            <v>0</v>
          </cell>
          <cell r="L168"/>
          <cell r="M168" t="str">
            <v>Yes</v>
          </cell>
          <cell r="N168">
            <v>157033</v>
          </cell>
          <cell r="O168">
            <v>162890</v>
          </cell>
          <cell r="P168"/>
          <cell r="Q168">
            <v>0</v>
          </cell>
          <cell r="R168"/>
          <cell r="S168">
            <v>5857</v>
          </cell>
          <cell r="T168"/>
          <cell r="U168" t="str">
            <v>N</v>
          </cell>
          <cell r="V168"/>
        </row>
        <row r="169">
          <cell r="B169">
            <v>631</v>
          </cell>
          <cell r="C169" t="str">
            <v>Namgis First Nation Band</v>
          </cell>
          <cell r="D169">
            <v>1891</v>
          </cell>
          <cell r="E169">
            <v>834795</v>
          </cell>
          <cell r="F169">
            <v>708104</v>
          </cell>
          <cell r="G169">
            <v>727203</v>
          </cell>
          <cell r="H169">
            <v>708104</v>
          </cell>
          <cell r="I169">
            <v>0</v>
          </cell>
          <cell r="J169">
            <v>631</v>
          </cell>
          <cell r="K169">
            <v>0</v>
          </cell>
          <cell r="L169"/>
          <cell r="M169" t="str">
            <v>Yes</v>
          </cell>
          <cell r="N169">
            <v>685300</v>
          </cell>
          <cell r="O169">
            <v>708104</v>
          </cell>
          <cell r="P169"/>
          <cell r="Q169">
            <v>0</v>
          </cell>
          <cell r="R169"/>
          <cell r="S169">
            <v>22804</v>
          </cell>
          <cell r="T169"/>
          <cell r="U169" t="str">
            <v>N</v>
          </cell>
          <cell r="V169"/>
        </row>
        <row r="170">
          <cell r="B170">
            <v>642</v>
          </cell>
          <cell r="C170" t="str">
            <v>Cowichan</v>
          </cell>
          <cell r="D170">
            <v>5027</v>
          </cell>
          <cell r="E170">
            <v>2130795</v>
          </cell>
          <cell r="F170">
            <v>1882410</v>
          </cell>
          <cell r="G170">
            <v>1739337</v>
          </cell>
          <cell r="H170">
            <v>1739337</v>
          </cell>
          <cell r="I170">
            <v>143073</v>
          </cell>
          <cell r="J170">
            <v>642</v>
          </cell>
          <cell r="K170">
            <v>0</v>
          </cell>
          <cell r="L170"/>
          <cell r="M170" t="str">
            <v>Yes</v>
          </cell>
          <cell r="N170">
            <v>1808411</v>
          </cell>
          <cell r="O170">
            <v>1882410</v>
          </cell>
          <cell r="P170"/>
          <cell r="Q170">
            <v>0</v>
          </cell>
          <cell r="R170"/>
          <cell r="S170">
            <v>73999</v>
          </cell>
          <cell r="T170"/>
          <cell r="U170" t="str">
            <v>N</v>
          </cell>
          <cell r="V170"/>
        </row>
        <row r="171">
          <cell r="B171">
            <v>643</v>
          </cell>
          <cell r="C171" t="str">
            <v>Ts'uubaa-asatx</v>
          </cell>
          <cell r="D171">
            <v>21</v>
          </cell>
          <cell r="E171">
            <v>52768</v>
          </cell>
          <cell r="F171">
            <v>7864</v>
          </cell>
          <cell r="G171">
            <v>39835</v>
          </cell>
          <cell r="H171">
            <v>7864</v>
          </cell>
          <cell r="I171">
            <v>0</v>
          </cell>
          <cell r="J171">
            <v>643</v>
          </cell>
          <cell r="K171">
            <v>0</v>
          </cell>
          <cell r="L171"/>
          <cell r="M171" t="str">
            <v>Yes</v>
          </cell>
          <cell r="N171">
            <v>7598</v>
          </cell>
          <cell r="O171">
            <v>7864</v>
          </cell>
          <cell r="P171"/>
          <cell r="Q171">
            <v>0</v>
          </cell>
          <cell r="R171"/>
          <cell r="S171">
            <v>266</v>
          </cell>
          <cell r="T171"/>
          <cell r="U171" t="str">
            <v>N</v>
          </cell>
          <cell r="V171"/>
        </row>
        <row r="172">
          <cell r="B172">
            <v>644</v>
          </cell>
          <cell r="C172" t="str">
            <v>Esquimalt Indian Band</v>
          </cell>
          <cell r="D172">
            <v>322</v>
          </cell>
          <cell r="E172">
            <v>111045</v>
          </cell>
          <cell r="F172">
            <v>120576</v>
          </cell>
          <cell r="G172">
            <v>97589</v>
          </cell>
          <cell r="H172">
            <v>97589</v>
          </cell>
          <cell r="I172">
            <v>22987</v>
          </cell>
          <cell r="J172">
            <v>644</v>
          </cell>
          <cell r="K172">
            <v>0</v>
          </cell>
          <cell r="L172"/>
          <cell r="M172" t="str">
            <v>Yes</v>
          </cell>
          <cell r="N172">
            <v>113975</v>
          </cell>
          <cell r="O172">
            <v>120576</v>
          </cell>
          <cell r="P172"/>
          <cell r="Q172">
            <v>0</v>
          </cell>
          <cell r="R172"/>
          <cell r="S172">
            <v>6601</v>
          </cell>
          <cell r="T172"/>
          <cell r="U172" t="str">
            <v>N</v>
          </cell>
          <cell r="V172"/>
        </row>
        <row r="173">
          <cell r="B173">
            <v>652</v>
          </cell>
          <cell r="C173" t="str">
            <v>Pauquachin Indian Band</v>
          </cell>
          <cell r="D173">
            <v>402</v>
          </cell>
          <cell r="E173">
            <v>213098</v>
          </cell>
          <cell r="F173">
            <v>150533</v>
          </cell>
          <cell r="G173">
            <v>185202</v>
          </cell>
          <cell r="H173">
            <v>150533</v>
          </cell>
          <cell r="I173">
            <v>0</v>
          </cell>
          <cell r="J173">
            <v>652</v>
          </cell>
          <cell r="K173">
            <v>0</v>
          </cell>
          <cell r="L173"/>
          <cell r="M173" t="str">
            <v>Yes</v>
          </cell>
          <cell r="N173">
            <v>146540</v>
          </cell>
          <cell r="O173">
            <v>150533</v>
          </cell>
          <cell r="P173"/>
          <cell r="Q173">
            <v>0</v>
          </cell>
          <cell r="R173"/>
          <cell r="S173">
            <v>3993</v>
          </cell>
          <cell r="T173"/>
          <cell r="U173" t="str">
            <v>N</v>
          </cell>
          <cell r="V173"/>
        </row>
        <row r="174">
          <cell r="B174">
            <v>653</v>
          </cell>
          <cell r="C174" t="str">
            <v>Tsartlip Indian Band</v>
          </cell>
          <cell r="D174">
            <v>1016</v>
          </cell>
          <cell r="E174">
            <v>415133</v>
          </cell>
          <cell r="F174">
            <v>380451</v>
          </cell>
          <cell r="G174">
            <v>349811.3820414127</v>
          </cell>
          <cell r="H174">
            <v>349811.3820414127</v>
          </cell>
          <cell r="I174">
            <v>30639.617958587303</v>
          </cell>
          <cell r="J174">
            <v>653</v>
          </cell>
          <cell r="K174">
            <v>0</v>
          </cell>
          <cell r="L174"/>
          <cell r="M174" t="str">
            <v>Yes</v>
          </cell>
          <cell r="N174">
            <v>367616</v>
          </cell>
          <cell r="O174">
            <v>380451</v>
          </cell>
          <cell r="P174"/>
          <cell r="Q174">
            <v>0</v>
          </cell>
          <cell r="R174"/>
          <cell r="S174"/>
          <cell r="T174"/>
          <cell r="U174" t="str">
            <v>N</v>
          </cell>
          <cell r="V174"/>
        </row>
        <row r="175">
          <cell r="B175">
            <v>656</v>
          </cell>
          <cell r="C175" t="str">
            <v>Songhees Nation</v>
          </cell>
          <cell r="D175">
            <v>579</v>
          </cell>
          <cell r="E175">
            <v>246794</v>
          </cell>
          <cell r="F175">
            <v>216812</v>
          </cell>
          <cell r="G175">
            <v>246242</v>
          </cell>
          <cell r="H175">
            <v>216812</v>
          </cell>
          <cell r="I175">
            <v>0</v>
          </cell>
          <cell r="J175">
            <v>656</v>
          </cell>
          <cell r="K175">
            <v>0</v>
          </cell>
          <cell r="L175"/>
          <cell r="M175" t="str">
            <v>Yes</v>
          </cell>
          <cell r="N175">
            <v>208412</v>
          </cell>
          <cell r="O175">
            <v>216812</v>
          </cell>
          <cell r="P175"/>
          <cell r="Q175">
            <v>0</v>
          </cell>
          <cell r="R175"/>
          <cell r="S175">
            <v>8400</v>
          </cell>
          <cell r="T175"/>
          <cell r="U175" t="str">
            <v>N</v>
          </cell>
          <cell r="V175"/>
        </row>
        <row r="176">
          <cell r="B176">
            <v>672</v>
          </cell>
          <cell r="C176" t="str">
            <v>Gitxaala Nation</v>
          </cell>
          <cell r="D176">
            <v>2008</v>
          </cell>
          <cell r="E176">
            <v>629313</v>
          </cell>
          <cell r="F176">
            <v>751916</v>
          </cell>
          <cell r="G176">
            <v>633019</v>
          </cell>
          <cell r="H176">
            <v>633019</v>
          </cell>
          <cell r="I176">
            <v>118897</v>
          </cell>
          <cell r="J176">
            <v>672</v>
          </cell>
          <cell r="K176">
            <v>0</v>
          </cell>
          <cell r="L176"/>
          <cell r="M176" t="str">
            <v>Yes</v>
          </cell>
          <cell r="N176">
            <v>722568</v>
          </cell>
          <cell r="O176">
            <v>751916</v>
          </cell>
          <cell r="P176"/>
          <cell r="Q176">
            <v>0</v>
          </cell>
          <cell r="R176"/>
          <cell r="S176">
            <v>29348</v>
          </cell>
          <cell r="T176"/>
          <cell r="U176" t="str">
            <v>N</v>
          </cell>
          <cell r="V176"/>
        </row>
        <row r="177">
          <cell r="B177">
            <v>689</v>
          </cell>
          <cell r="C177" t="str">
            <v>Little Shuswap Lake Indian Band</v>
          </cell>
          <cell r="D177">
            <v>357</v>
          </cell>
          <cell r="E177">
            <v>192222</v>
          </cell>
          <cell r="F177">
            <v>133682</v>
          </cell>
          <cell r="G177">
            <v>131289</v>
          </cell>
          <cell r="H177">
            <v>131289</v>
          </cell>
          <cell r="I177">
            <v>2393</v>
          </cell>
          <cell r="J177">
            <v>689</v>
          </cell>
          <cell r="K177">
            <v>0</v>
          </cell>
          <cell r="L177"/>
          <cell r="M177" t="str">
            <v>Yes</v>
          </cell>
          <cell r="N177">
            <v>128449</v>
          </cell>
          <cell r="O177">
            <v>133682</v>
          </cell>
          <cell r="P177"/>
          <cell r="Q177">
            <v>0</v>
          </cell>
          <cell r="R177"/>
          <cell r="S177">
            <v>5233</v>
          </cell>
          <cell r="T177"/>
          <cell r="U177" t="str">
            <v>N</v>
          </cell>
          <cell r="V177"/>
        </row>
        <row r="178">
          <cell r="B178">
            <v>694</v>
          </cell>
          <cell r="C178" t="str">
            <v>Cook'S Ferry Indian Band</v>
          </cell>
          <cell r="D178">
            <v>356</v>
          </cell>
          <cell r="E178">
            <v>177786</v>
          </cell>
          <cell r="F178">
            <v>133308</v>
          </cell>
          <cell r="G178">
            <v>78875</v>
          </cell>
          <cell r="H178">
            <v>78875</v>
          </cell>
          <cell r="I178">
            <v>54433</v>
          </cell>
          <cell r="J178">
            <v>694</v>
          </cell>
          <cell r="K178">
            <v>0</v>
          </cell>
          <cell r="L178"/>
          <cell r="M178" t="str">
            <v>Yes</v>
          </cell>
          <cell r="N178">
            <v>128449</v>
          </cell>
          <cell r="O178">
            <v>133308</v>
          </cell>
          <cell r="P178"/>
          <cell r="Q178">
            <v>0</v>
          </cell>
          <cell r="R178"/>
          <cell r="S178">
            <v>4859</v>
          </cell>
          <cell r="T178"/>
          <cell r="U178" t="str">
            <v>N</v>
          </cell>
          <cell r="V178"/>
        </row>
        <row r="179">
          <cell r="B179">
            <v>695</v>
          </cell>
          <cell r="C179" t="str">
            <v>Lower Nicola Indian Band</v>
          </cell>
          <cell r="D179">
            <v>1270</v>
          </cell>
          <cell r="E179">
            <v>570919</v>
          </cell>
          <cell r="F179">
            <v>475564</v>
          </cell>
          <cell r="G179">
            <v>508257</v>
          </cell>
          <cell r="H179">
            <v>475564</v>
          </cell>
          <cell r="I179">
            <v>0</v>
          </cell>
          <cell r="J179">
            <v>695</v>
          </cell>
          <cell r="K179">
            <v>0</v>
          </cell>
          <cell r="L179"/>
          <cell r="M179" t="str">
            <v>Yes</v>
          </cell>
          <cell r="N179">
            <v>456626</v>
          </cell>
          <cell r="O179">
            <v>475564</v>
          </cell>
          <cell r="P179"/>
          <cell r="Q179">
            <v>0</v>
          </cell>
          <cell r="R179"/>
          <cell r="S179">
            <v>18938</v>
          </cell>
          <cell r="T179"/>
          <cell r="U179" t="str">
            <v>N</v>
          </cell>
          <cell r="V179"/>
        </row>
        <row r="180">
          <cell r="B180">
            <v>697</v>
          </cell>
          <cell r="C180" t="str">
            <v>Upper Nicola Indian Band</v>
          </cell>
          <cell r="D180">
            <v>982</v>
          </cell>
          <cell r="E180">
            <v>415521</v>
          </cell>
          <cell r="F180">
            <v>367720</v>
          </cell>
          <cell r="G180">
            <v>343438</v>
          </cell>
          <cell r="H180">
            <v>343438</v>
          </cell>
          <cell r="I180">
            <v>24282</v>
          </cell>
          <cell r="J180">
            <v>697</v>
          </cell>
          <cell r="K180">
            <v>0</v>
          </cell>
          <cell r="L180"/>
          <cell r="M180" t="str">
            <v>Yes</v>
          </cell>
          <cell r="N180">
            <v>354229</v>
          </cell>
          <cell r="O180">
            <v>367720</v>
          </cell>
          <cell r="P180"/>
          <cell r="Q180">
            <v>0</v>
          </cell>
          <cell r="R180"/>
          <cell r="S180">
            <v>13491</v>
          </cell>
          <cell r="T180"/>
          <cell r="U180" t="str">
            <v>N</v>
          </cell>
          <cell r="V180"/>
        </row>
        <row r="181">
          <cell r="B181">
            <v>705</v>
          </cell>
          <cell r="C181" t="str">
            <v>Lytton Indian Band</v>
          </cell>
          <cell r="D181">
            <v>2044</v>
          </cell>
          <cell r="E181">
            <v>894918</v>
          </cell>
          <cell r="F181">
            <v>765396</v>
          </cell>
          <cell r="G181">
            <v>921462</v>
          </cell>
          <cell r="H181">
            <v>765396</v>
          </cell>
          <cell r="I181">
            <v>0</v>
          </cell>
          <cell r="J181">
            <v>705</v>
          </cell>
          <cell r="K181">
            <v>0</v>
          </cell>
          <cell r="L181"/>
          <cell r="M181" t="str">
            <v>Yes</v>
          </cell>
          <cell r="N181">
            <v>737403</v>
          </cell>
          <cell r="O181">
            <v>765396</v>
          </cell>
          <cell r="P181"/>
          <cell r="Q181">
            <v>0</v>
          </cell>
          <cell r="R181"/>
          <cell r="S181">
            <v>27993</v>
          </cell>
          <cell r="T181"/>
          <cell r="U181" t="str">
            <v>N</v>
          </cell>
          <cell r="V181"/>
        </row>
        <row r="182">
          <cell r="B182">
            <v>719</v>
          </cell>
          <cell r="C182" t="str">
            <v>Williams Lake Indian Band</v>
          </cell>
          <cell r="D182">
            <v>820</v>
          </cell>
          <cell r="E182">
            <v>388459</v>
          </cell>
          <cell r="F182">
            <v>307057</v>
          </cell>
          <cell r="G182">
            <v>385192</v>
          </cell>
          <cell r="H182">
            <v>307057</v>
          </cell>
          <cell r="I182">
            <v>0</v>
          </cell>
          <cell r="J182">
            <v>719</v>
          </cell>
          <cell r="K182">
            <v>0</v>
          </cell>
          <cell r="L182"/>
          <cell r="M182" t="str">
            <v>Yes</v>
          </cell>
          <cell r="N182">
            <v>298507</v>
          </cell>
          <cell r="O182">
            <v>307057</v>
          </cell>
          <cell r="P182"/>
          <cell r="Q182">
            <v>0</v>
          </cell>
          <cell r="R182"/>
          <cell r="S182">
            <v>8550</v>
          </cell>
          <cell r="T182"/>
          <cell r="U182" t="str">
            <v>N</v>
          </cell>
          <cell r="V182"/>
        </row>
        <row r="184">
          <cell r="B184">
            <v>35</v>
          </cell>
          <cell r="C184" t="str">
            <v>Total Grant PSE Budget</v>
          </cell>
          <cell r="D184">
            <v>32364</v>
          </cell>
          <cell r="E184">
            <v>14102885</v>
          </cell>
          <cell r="F184">
            <v>12119024</v>
          </cell>
          <cell r="G184">
            <v>12903424.861339767</v>
          </cell>
          <cell r="H184">
            <v>11482278.382041413</v>
          </cell>
          <cell r="I184">
            <v>636745.61795858736</v>
          </cell>
          <cell r="J184">
            <v>21654</v>
          </cell>
          <cell r="K184">
            <v>0</v>
          </cell>
          <cell r="L184"/>
          <cell r="M184"/>
          <cell r="N184">
            <v>11692800</v>
          </cell>
          <cell r="O184">
            <v>12122138</v>
          </cell>
          <cell r="P184"/>
          <cell r="Q184">
            <v>0</v>
          </cell>
          <cell r="R184"/>
          <cell r="S184">
            <v>400996</v>
          </cell>
        </row>
        <row r="187">
          <cell r="B187"/>
          <cell r="C187" t="str">
            <v>Total Regional PSE Budget</v>
          </cell>
          <cell r="D187">
            <v>98625</v>
          </cell>
          <cell r="E187">
            <v>40381881</v>
          </cell>
          <cell r="F187">
            <v>36829645</v>
          </cell>
          <cell r="G187">
            <v>37812565</v>
          </cell>
          <cell r="H187">
            <v>34537084</v>
          </cell>
          <cell r="I187">
            <v>2647223</v>
          </cell>
          <cell r="J187"/>
          <cell r="K187"/>
          <cell r="L187"/>
          <cell r="M187"/>
          <cell r="N187">
            <v>11692800</v>
          </cell>
          <cell r="O187">
            <v>12122138</v>
          </cell>
          <cell r="P187"/>
          <cell r="Q187">
            <v>2319516</v>
          </cell>
          <cell r="R187"/>
          <cell r="S187">
            <v>400996</v>
          </cell>
          <cell r="U187"/>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sac-isc.gc.ca/eng/1415377531020/1531401688567" TargetMode="External"/><Relationship Id="rId2" Type="http://schemas.openxmlformats.org/officeDocument/2006/relationships/hyperlink" Target="https://www.canada.ca/en/employment-social-development/programs/post-secondary/designated-schools.html" TargetMode="External"/><Relationship Id="rId1" Type="http://schemas.openxmlformats.org/officeDocument/2006/relationships/hyperlink" Target="https://www.canada.ca/en/employment-social-development/programs/post-secondary/designated-schools.html" TargetMode="External"/><Relationship Id="rId4"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V56"/>
  <sheetViews>
    <sheetView showGridLines="0" showZeros="0" tabSelected="1" showRuler="0" view="pageBreakPreview" zoomScale="80" zoomScaleNormal="100" zoomScaleSheetLayoutView="80" workbookViewId="0">
      <selection activeCell="D7" sqref="D7"/>
    </sheetView>
  </sheetViews>
  <sheetFormatPr defaultRowHeight="13.8" x14ac:dyDescent="0.3"/>
  <cols>
    <col min="1" max="1" width="1.109375" style="1" customWidth="1"/>
    <col min="2" max="2" width="3.44140625" style="1" customWidth="1"/>
    <col min="3" max="3" width="18.88671875" style="1" customWidth="1"/>
    <col min="4" max="4" width="15" style="1" customWidth="1"/>
    <col min="5" max="5" width="4.109375" style="1" customWidth="1"/>
    <col min="6" max="6" width="17.109375" style="1" customWidth="1"/>
    <col min="7" max="7" width="19.44140625" style="1" customWidth="1"/>
    <col min="8" max="8" width="3.6640625" style="1" customWidth="1"/>
    <col min="9" max="9" width="14.33203125" style="1" customWidth="1"/>
    <col min="10" max="10" width="14.44140625" style="1" customWidth="1"/>
    <col min="11" max="11" width="2" style="1" customWidth="1"/>
    <col min="12" max="256" width="9.109375" style="1"/>
    <col min="257" max="257" width="1.109375" style="1" customWidth="1"/>
    <col min="258" max="258" width="3.44140625" style="1" customWidth="1"/>
    <col min="259" max="259" width="18.88671875" style="1" customWidth="1"/>
    <col min="260" max="260" width="15" style="1" customWidth="1"/>
    <col min="261" max="261" width="4.109375" style="1" customWidth="1"/>
    <col min="262" max="262" width="17.109375" style="1" customWidth="1"/>
    <col min="263" max="263" width="19.44140625" style="1" customWidth="1"/>
    <col min="264" max="264" width="3.6640625" style="1" customWidth="1"/>
    <col min="265" max="265" width="14.33203125" style="1" customWidth="1"/>
    <col min="266" max="266" width="14.44140625" style="1" customWidth="1"/>
    <col min="267" max="267" width="5.44140625" style="1" customWidth="1"/>
    <col min="268" max="512" width="9.109375" style="1"/>
    <col min="513" max="513" width="1.109375" style="1" customWidth="1"/>
    <col min="514" max="514" width="3.44140625" style="1" customWidth="1"/>
    <col min="515" max="515" width="18.88671875" style="1" customWidth="1"/>
    <col min="516" max="516" width="15" style="1" customWidth="1"/>
    <col min="517" max="517" width="4.109375" style="1" customWidth="1"/>
    <col min="518" max="518" width="17.109375" style="1" customWidth="1"/>
    <col min="519" max="519" width="19.44140625" style="1" customWidth="1"/>
    <col min="520" max="520" width="3.6640625" style="1" customWidth="1"/>
    <col min="521" max="521" width="14.33203125" style="1" customWidth="1"/>
    <col min="522" max="522" width="14.44140625" style="1" customWidth="1"/>
    <col min="523" max="523" width="5.44140625" style="1" customWidth="1"/>
    <col min="524" max="768" width="9.109375" style="1"/>
    <col min="769" max="769" width="1.109375" style="1" customWidth="1"/>
    <col min="770" max="770" width="3.44140625" style="1" customWidth="1"/>
    <col min="771" max="771" width="18.88671875" style="1" customWidth="1"/>
    <col min="772" max="772" width="15" style="1" customWidth="1"/>
    <col min="773" max="773" width="4.109375" style="1" customWidth="1"/>
    <col min="774" max="774" width="17.109375" style="1" customWidth="1"/>
    <col min="775" max="775" width="19.44140625" style="1" customWidth="1"/>
    <col min="776" max="776" width="3.6640625" style="1" customWidth="1"/>
    <col min="777" max="777" width="14.33203125" style="1" customWidth="1"/>
    <col min="778" max="778" width="14.44140625" style="1" customWidth="1"/>
    <col min="779" max="779" width="5.44140625" style="1" customWidth="1"/>
    <col min="780" max="1024" width="9.109375" style="1"/>
    <col min="1025" max="1025" width="1.109375" style="1" customWidth="1"/>
    <col min="1026" max="1026" width="3.44140625" style="1" customWidth="1"/>
    <col min="1027" max="1027" width="18.88671875" style="1" customWidth="1"/>
    <col min="1028" max="1028" width="15" style="1" customWidth="1"/>
    <col min="1029" max="1029" width="4.109375" style="1" customWidth="1"/>
    <col min="1030" max="1030" width="17.109375" style="1" customWidth="1"/>
    <col min="1031" max="1031" width="19.44140625" style="1" customWidth="1"/>
    <col min="1032" max="1032" width="3.6640625" style="1" customWidth="1"/>
    <col min="1033" max="1033" width="14.33203125" style="1" customWidth="1"/>
    <col min="1034" max="1034" width="14.44140625" style="1" customWidth="1"/>
    <col min="1035" max="1035" width="5.44140625" style="1" customWidth="1"/>
    <col min="1036" max="1280" width="9.109375" style="1"/>
    <col min="1281" max="1281" width="1.109375" style="1" customWidth="1"/>
    <col min="1282" max="1282" width="3.44140625" style="1" customWidth="1"/>
    <col min="1283" max="1283" width="18.88671875" style="1" customWidth="1"/>
    <col min="1284" max="1284" width="15" style="1" customWidth="1"/>
    <col min="1285" max="1285" width="4.109375" style="1" customWidth="1"/>
    <col min="1286" max="1286" width="17.109375" style="1" customWidth="1"/>
    <col min="1287" max="1287" width="19.44140625" style="1" customWidth="1"/>
    <col min="1288" max="1288" width="3.6640625" style="1" customWidth="1"/>
    <col min="1289" max="1289" width="14.33203125" style="1" customWidth="1"/>
    <col min="1290" max="1290" width="14.44140625" style="1" customWidth="1"/>
    <col min="1291" max="1291" width="5.44140625" style="1" customWidth="1"/>
    <col min="1292" max="1536" width="9.109375" style="1"/>
    <col min="1537" max="1537" width="1.109375" style="1" customWidth="1"/>
    <col min="1538" max="1538" width="3.44140625" style="1" customWidth="1"/>
    <col min="1539" max="1539" width="18.88671875" style="1" customWidth="1"/>
    <col min="1540" max="1540" width="15" style="1" customWidth="1"/>
    <col min="1541" max="1541" width="4.109375" style="1" customWidth="1"/>
    <col min="1542" max="1542" width="17.109375" style="1" customWidth="1"/>
    <col min="1543" max="1543" width="19.44140625" style="1" customWidth="1"/>
    <col min="1544" max="1544" width="3.6640625" style="1" customWidth="1"/>
    <col min="1545" max="1545" width="14.33203125" style="1" customWidth="1"/>
    <col min="1546" max="1546" width="14.44140625" style="1" customWidth="1"/>
    <col min="1547" max="1547" width="5.44140625" style="1" customWidth="1"/>
    <col min="1548" max="1792" width="9.109375" style="1"/>
    <col min="1793" max="1793" width="1.109375" style="1" customWidth="1"/>
    <col min="1794" max="1794" width="3.44140625" style="1" customWidth="1"/>
    <col min="1795" max="1795" width="18.88671875" style="1" customWidth="1"/>
    <col min="1796" max="1796" width="15" style="1" customWidth="1"/>
    <col min="1797" max="1797" width="4.109375" style="1" customWidth="1"/>
    <col min="1798" max="1798" width="17.109375" style="1" customWidth="1"/>
    <col min="1799" max="1799" width="19.44140625" style="1" customWidth="1"/>
    <col min="1800" max="1800" width="3.6640625" style="1" customWidth="1"/>
    <col min="1801" max="1801" width="14.33203125" style="1" customWidth="1"/>
    <col min="1802" max="1802" width="14.44140625" style="1" customWidth="1"/>
    <col min="1803" max="1803" width="5.44140625" style="1" customWidth="1"/>
    <col min="1804" max="2048" width="9.109375" style="1"/>
    <col min="2049" max="2049" width="1.109375" style="1" customWidth="1"/>
    <col min="2050" max="2050" width="3.44140625" style="1" customWidth="1"/>
    <col min="2051" max="2051" width="18.88671875" style="1" customWidth="1"/>
    <col min="2052" max="2052" width="15" style="1" customWidth="1"/>
    <col min="2053" max="2053" width="4.109375" style="1" customWidth="1"/>
    <col min="2054" max="2054" width="17.109375" style="1" customWidth="1"/>
    <col min="2055" max="2055" width="19.44140625" style="1" customWidth="1"/>
    <col min="2056" max="2056" width="3.6640625" style="1" customWidth="1"/>
    <col min="2057" max="2057" width="14.33203125" style="1" customWidth="1"/>
    <col min="2058" max="2058" width="14.44140625" style="1" customWidth="1"/>
    <col min="2059" max="2059" width="5.44140625" style="1" customWidth="1"/>
    <col min="2060" max="2304" width="9.109375" style="1"/>
    <col min="2305" max="2305" width="1.109375" style="1" customWidth="1"/>
    <col min="2306" max="2306" width="3.44140625" style="1" customWidth="1"/>
    <col min="2307" max="2307" width="18.88671875" style="1" customWidth="1"/>
    <col min="2308" max="2308" width="15" style="1" customWidth="1"/>
    <col min="2309" max="2309" width="4.109375" style="1" customWidth="1"/>
    <col min="2310" max="2310" width="17.109375" style="1" customWidth="1"/>
    <col min="2311" max="2311" width="19.44140625" style="1" customWidth="1"/>
    <col min="2312" max="2312" width="3.6640625" style="1" customWidth="1"/>
    <col min="2313" max="2313" width="14.33203125" style="1" customWidth="1"/>
    <col min="2314" max="2314" width="14.44140625" style="1" customWidth="1"/>
    <col min="2315" max="2315" width="5.44140625" style="1" customWidth="1"/>
    <col min="2316" max="2560" width="9.109375" style="1"/>
    <col min="2561" max="2561" width="1.109375" style="1" customWidth="1"/>
    <col min="2562" max="2562" width="3.44140625" style="1" customWidth="1"/>
    <col min="2563" max="2563" width="18.88671875" style="1" customWidth="1"/>
    <col min="2564" max="2564" width="15" style="1" customWidth="1"/>
    <col min="2565" max="2565" width="4.109375" style="1" customWidth="1"/>
    <col min="2566" max="2566" width="17.109375" style="1" customWidth="1"/>
    <col min="2567" max="2567" width="19.44140625" style="1" customWidth="1"/>
    <col min="2568" max="2568" width="3.6640625" style="1" customWidth="1"/>
    <col min="2569" max="2569" width="14.33203125" style="1" customWidth="1"/>
    <col min="2570" max="2570" width="14.44140625" style="1" customWidth="1"/>
    <col min="2571" max="2571" width="5.44140625" style="1" customWidth="1"/>
    <col min="2572" max="2816" width="9.109375" style="1"/>
    <col min="2817" max="2817" width="1.109375" style="1" customWidth="1"/>
    <col min="2818" max="2818" width="3.44140625" style="1" customWidth="1"/>
    <col min="2819" max="2819" width="18.88671875" style="1" customWidth="1"/>
    <col min="2820" max="2820" width="15" style="1" customWidth="1"/>
    <col min="2821" max="2821" width="4.109375" style="1" customWidth="1"/>
    <col min="2822" max="2822" width="17.109375" style="1" customWidth="1"/>
    <col min="2823" max="2823" width="19.44140625" style="1" customWidth="1"/>
    <col min="2824" max="2824" width="3.6640625" style="1" customWidth="1"/>
    <col min="2825" max="2825" width="14.33203125" style="1" customWidth="1"/>
    <col min="2826" max="2826" width="14.44140625" style="1" customWidth="1"/>
    <col min="2827" max="2827" width="5.44140625" style="1" customWidth="1"/>
    <col min="2828" max="3072" width="9.109375" style="1"/>
    <col min="3073" max="3073" width="1.109375" style="1" customWidth="1"/>
    <col min="3074" max="3074" width="3.44140625" style="1" customWidth="1"/>
    <col min="3075" max="3075" width="18.88671875" style="1" customWidth="1"/>
    <col min="3076" max="3076" width="15" style="1" customWidth="1"/>
    <col min="3077" max="3077" width="4.109375" style="1" customWidth="1"/>
    <col min="3078" max="3078" width="17.109375" style="1" customWidth="1"/>
    <col min="3079" max="3079" width="19.44140625" style="1" customWidth="1"/>
    <col min="3080" max="3080" width="3.6640625" style="1" customWidth="1"/>
    <col min="3081" max="3081" width="14.33203125" style="1" customWidth="1"/>
    <col min="3082" max="3082" width="14.44140625" style="1" customWidth="1"/>
    <col min="3083" max="3083" width="5.44140625" style="1" customWidth="1"/>
    <col min="3084" max="3328" width="9.109375" style="1"/>
    <col min="3329" max="3329" width="1.109375" style="1" customWidth="1"/>
    <col min="3330" max="3330" width="3.44140625" style="1" customWidth="1"/>
    <col min="3331" max="3331" width="18.88671875" style="1" customWidth="1"/>
    <col min="3332" max="3332" width="15" style="1" customWidth="1"/>
    <col min="3333" max="3333" width="4.109375" style="1" customWidth="1"/>
    <col min="3334" max="3334" width="17.109375" style="1" customWidth="1"/>
    <col min="3335" max="3335" width="19.44140625" style="1" customWidth="1"/>
    <col min="3336" max="3336" width="3.6640625" style="1" customWidth="1"/>
    <col min="3337" max="3337" width="14.33203125" style="1" customWidth="1"/>
    <col min="3338" max="3338" width="14.44140625" style="1" customWidth="1"/>
    <col min="3339" max="3339" width="5.44140625" style="1" customWidth="1"/>
    <col min="3340" max="3584" width="9.109375" style="1"/>
    <col min="3585" max="3585" width="1.109375" style="1" customWidth="1"/>
    <col min="3586" max="3586" width="3.44140625" style="1" customWidth="1"/>
    <col min="3587" max="3587" width="18.88671875" style="1" customWidth="1"/>
    <col min="3588" max="3588" width="15" style="1" customWidth="1"/>
    <col min="3589" max="3589" width="4.109375" style="1" customWidth="1"/>
    <col min="3590" max="3590" width="17.109375" style="1" customWidth="1"/>
    <col min="3591" max="3591" width="19.44140625" style="1" customWidth="1"/>
    <col min="3592" max="3592" width="3.6640625" style="1" customWidth="1"/>
    <col min="3593" max="3593" width="14.33203125" style="1" customWidth="1"/>
    <col min="3594" max="3594" width="14.44140625" style="1" customWidth="1"/>
    <col min="3595" max="3595" width="5.44140625" style="1" customWidth="1"/>
    <col min="3596" max="3840" width="9.109375" style="1"/>
    <col min="3841" max="3841" width="1.109375" style="1" customWidth="1"/>
    <col min="3842" max="3842" width="3.44140625" style="1" customWidth="1"/>
    <col min="3843" max="3843" width="18.88671875" style="1" customWidth="1"/>
    <col min="3844" max="3844" width="15" style="1" customWidth="1"/>
    <col min="3845" max="3845" width="4.109375" style="1" customWidth="1"/>
    <col min="3846" max="3846" width="17.109375" style="1" customWidth="1"/>
    <col min="3847" max="3847" width="19.44140625" style="1" customWidth="1"/>
    <col min="3848" max="3848" width="3.6640625" style="1" customWidth="1"/>
    <col min="3849" max="3849" width="14.33203125" style="1" customWidth="1"/>
    <col min="3850" max="3850" width="14.44140625" style="1" customWidth="1"/>
    <col min="3851" max="3851" width="5.44140625" style="1" customWidth="1"/>
    <col min="3852" max="4096" width="9.109375" style="1"/>
    <col min="4097" max="4097" width="1.109375" style="1" customWidth="1"/>
    <col min="4098" max="4098" width="3.44140625" style="1" customWidth="1"/>
    <col min="4099" max="4099" width="18.88671875" style="1" customWidth="1"/>
    <col min="4100" max="4100" width="15" style="1" customWidth="1"/>
    <col min="4101" max="4101" width="4.109375" style="1" customWidth="1"/>
    <col min="4102" max="4102" width="17.109375" style="1" customWidth="1"/>
    <col min="4103" max="4103" width="19.44140625" style="1" customWidth="1"/>
    <col min="4104" max="4104" width="3.6640625" style="1" customWidth="1"/>
    <col min="4105" max="4105" width="14.33203125" style="1" customWidth="1"/>
    <col min="4106" max="4106" width="14.44140625" style="1" customWidth="1"/>
    <col min="4107" max="4107" width="5.44140625" style="1" customWidth="1"/>
    <col min="4108" max="4352" width="9.109375" style="1"/>
    <col min="4353" max="4353" width="1.109375" style="1" customWidth="1"/>
    <col min="4354" max="4354" width="3.44140625" style="1" customWidth="1"/>
    <col min="4355" max="4355" width="18.88671875" style="1" customWidth="1"/>
    <col min="4356" max="4356" width="15" style="1" customWidth="1"/>
    <col min="4357" max="4357" width="4.109375" style="1" customWidth="1"/>
    <col min="4358" max="4358" width="17.109375" style="1" customWidth="1"/>
    <col min="4359" max="4359" width="19.44140625" style="1" customWidth="1"/>
    <col min="4360" max="4360" width="3.6640625" style="1" customWidth="1"/>
    <col min="4361" max="4361" width="14.33203125" style="1" customWidth="1"/>
    <col min="4362" max="4362" width="14.44140625" style="1" customWidth="1"/>
    <col min="4363" max="4363" width="5.44140625" style="1" customWidth="1"/>
    <col min="4364" max="4608" width="9.109375" style="1"/>
    <col min="4609" max="4609" width="1.109375" style="1" customWidth="1"/>
    <col min="4610" max="4610" width="3.44140625" style="1" customWidth="1"/>
    <col min="4611" max="4611" width="18.88671875" style="1" customWidth="1"/>
    <col min="4612" max="4612" width="15" style="1" customWidth="1"/>
    <col min="4613" max="4613" width="4.109375" style="1" customWidth="1"/>
    <col min="4614" max="4614" width="17.109375" style="1" customWidth="1"/>
    <col min="4615" max="4615" width="19.44140625" style="1" customWidth="1"/>
    <col min="4616" max="4616" width="3.6640625" style="1" customWidth="1"/>
    <col min="4617" max="4617" width="14.33203125" style="1" customWidth="1"/>
    <col min="4618" max="4618" width="14.44140625" style="1" customWidth="1"/>
    <col min="4619" max="4619" width="5.44140625" style="1" customWidth="1"/>
    <col min="4620" max="4864" width="9.109375" style="1"/>
    <col min="4865" max="4865" width="1.109375" style="1" customWidth="1"/>
    <col min="4866" max="4866" width="3.44140625" style="1" customWidth="1"/>
    <col min="4867" max="4867" width="18.88671875" style="1" customWidth="1"/>
    <col min="4868" max="4868" width="15" style="1" customWidth="1"/>
    <col min="4869" max="4869" width="4.109375" style="1" customWidth="1"/>
    <col min="4870" max="4870" width="17.109375" style="1" customWidth="1"/>
    <col min="4871" max="4871" width="19.44140625" style="1" customWidth="1"/>
    <col min="4872" max="4872" width="3.6640625" style="1" customWidth="1"/>
    <col min="4873" max="4873" width="14.33203125" style="1" customWidth="1"/>
    <col min="4874" max="4874" width="14.44140625" style="1" customWidth="1"/>
    <col min="4875" max="4875" width="5.44140625" style="1" customWidth="1"/>
    <col min="4876" max="5120" width="9.109375" style="1"/>
    <col min="5121" max="5121" width="1.109375" style="1" customWidth="1"/>
    <col min="5122" max="5122" width="3.44140625" style="1" customWidth="1"/>
    <col min="5123" max="5123" width="18.88671875" style="1" customWidth="1"/>
    <col min="5124" max="5124" width="15" style="1" customWidth="1"/>
    <col min="5125" max="5125" width="4.109375" style="1" customWidth="1"/>
    <col min="5126" max="5126" width="17.109375" style="1" customWidth="1"/>
    <col min="5127" max="5127" width="19.44140625" style="1" customWidth="1"/>
    <col min="5128" max="5128" width="3.6640625" style="1" customWidth="1"/>
    <col min="5129" max="5129" width="14.33203125" style="1" customWidth="1"/>
    <col min="5130" max="5130" width="14.44140625" style="1" customWidth="1"/>
    <col min="5131" max="5131" width="5.44140625" style="1" customWidth="1"/>
    <col min="5132" max="5376" width="9.109375" style="1"/>
    <col min="5377" max="5377" width="1.109375" style="1" customWidth="1"/>
    <col min="5378" max="5378" width="3.44140625" style="1" customWidth="1"/>
    <col min="5379" max="5379" width="18.88671875" style="1" customWidth="1"/>
    <col min="5380" max="5380" width="15" style="1" customWidth="1"/>
    <col min="5381" max="5381" width="4.109375" style="1" customWidth="1"/>
    <col min="5382" max="5382" width="17.109375" style="1" customWidth="1"/>
    <col min="5383" max="5383" width="19.44140625" style="1" customWidth="1"/>
    <col min="5384" max="5384" width="3.6640625" style="1" customWidth="1"/>
    <col min="5385" max="5385" width="14.33203125" style="1" customWidth="1"/>
    <col min="5386" max="5386" width="14.44140625" style="1" customWidth="1"/>
    <col min="5387" max="5387" width="5.44140625" style="1" customWidth="1"/>
    <col min="5388" max="5632" width="9.109375" style="1"/>
    <col min="5633" max="5633" width="1.109375" style="1" customWidth="1"/>
    <col min="5634" max="5634" width="3.44140625" style="1" customWidth="1"/>
    <col min="5635" max="5635" width="18.88671875" style="1" customWidth="1"/>
    <col min="5636" max="5636" width="15" style="1" customWidth="1"/>
    <col min="5637" max="5637" width="4.109375" style="1" customWidth="1"/>
    <col min="5638" max="5638" width="17.109375" style="1" customWidth="1"/>
    <col min="5639" max="5639" width="19.44140625" style="1" customWidth="1"/>
    <col min="5640" max="5640" width="3.6640625" style="1" customWidth="1"/>
    <col min="5641" max="5641" width="14.33203125" style="1" customWidth="1"/>
    <col min="5642" max="5642" width="14.44140625" style="1" customWidth="1"/>
    <col min="5643" max="5643" width="5.44140625" style="1" customWidth="1"/>
    <col min="5644" max="5888" width="9.109375" style="1"/>
    <col min="5889" max="5889" width="1.109375" style="1" customWidth="1"/>
    <col min="5890" max="5890" width="3.44140625" style="1" customWidth="1"/>
    <col min="5891" max="5891" width="18.88671875" style="1" customWidth="1"/>
    <col min="5892" max="5892" width="15" style="1" customWidth="1"/>
    <col min="5893" max="5893" width="4.109375" style="1" customWidth="1"/>
    <col min="5894" max="5894" width="17.109375" style="1" customWidth="1"/>
    <col min="5895" max="5895" width="19.44140625" style="1" customWidth="1"/>
    <col min="5896" max="5896" width="3.6640625" style="1" customWidth="1"/>
    <col min="5897" max="5897" width="14.33203125" style="1" customWidth="1"/>
    <col min="5898" max="5898" width="14.44140625" style="1" customWidth="1"/>
    <col min="5899" max="5899" width="5.44140625" style="1" customWidth="1"/>
    <col min="5900" max="6144" width="9.109375" style="1"/>
    <col min="6145" max="6145" width="1.109375" style="1" customWidth="1"/>
    <col min="6146" max="6146" width="3.44140625" style="1" customWidth="1"/>
    <col min="6147" max="6147" width="18.88671875" style="1" customWidth="1"/>
    <col min="6148" max="6148" width="15" style="1" customWidth="1"/>
    <col min="6149" max="6149" width="4.109375" style="1" customWidth="1"/>
    <col min="6150" max="6150" width="17.109375" style="1" customWidth="1"/>
    <col min="6151" max="6151" width="19.44140625" style="1" customWidth="1"/>
    <col min="6152" max="6152" width="3.6640625" style="1" customWidth="1"/>
    <col min="6153" max="6153" width="14.33203125" style="1" customWidth="1"/>
    <col min="6154" max="6154" width="14.44140625" style="1" customWidth="1"/>
    <col min="6155" max="6155" width="5.44140625" style="1" customWidth="1"/>
    <col min="6156" max="6400" width="9.109375" style="1"/>
    <col min="6401" max="6401" width="1.109375" style="1" customWidth="1"/>
    <col min="6402" max="6402" width="3.44140625" style="1" customWidth="1"/>
    <col min="6403" max="6403" width="18.88671875" style="1" customWidth="1"/>
    <col min="6404" max="6404" width="15" style="1" customWidth="1"/>
    <col min="6405" max="6405" width="4.109375" style="1" customWidth="1"/>
    <col min="6406" max="6406" width="17.109375" style="1" customWidth="1"/>
    <col min="6407" max="6407" width="19.44140625" style="1" customWidth="1"/>
    <col min="6408" max="6408" width="3.6640625" style="1" customWidth="1"/>
    <col min="6409" max="6409" width="14.33203125" style="1" customWidth="1"/>
    <col min="6410" max="6410" width="14.44140625" style="1" customWidth="1"/>
    <col min="6411" max="6411" width="5.44140625" style="1" customWidth="1"/>
    <col min="6412" max="6656" width="9.109375" style="1"/>
    <col min="6657" max="6657" width="1.109375" style="1" customWidth="1"/>
    <col min="6658" max="6658" width="3.44140625" style="1" customWidth="1"/>
    <col min="6659" max="6659" width="18.88671875" style="1" customWidth="1"/>
    <col min="6660" max="6660" width="15" style="1" customWidth="1"/>
    <col min="6661" max="6661" width="4.109375" style="1" customWidth="1"/>
    <col min="6662" max="6662" width="17.109375" style="1" customWidth="1"/>
    <col min="6663" max="6663" width="19.44140625" style="1" customWidth="1"/>
    <col min="6664" max="6664" width="3.6640625" style="1" customWidth="1"/>
    <col min="6665" max="6665" width="14.33203125" style="1" customWidth="1"/>
    <col min="6666" max="6666" width="14.44140625" style="1" customWidth="1"/>
    <col min="6667" max="6667" width="5.44140625" style="1" customWidth="1"/>
    <col min="6668" max="6912" width="9.109375" style="1"/>
    <col min="6913" max="6913" width="1.109375" style="1" customWidth="1"/>
    <col min="6914" max="6914" width="3.44140625" style="1" customWidth="1"/>
    <col min="6915" max="6915" width="18.88671875" style="1" customWidth="1"/>
    <col min="6916" max="6916" width="15" style="1" customWidth="1"/>
    <col min="6917" max="6917" width="4.109375" style="1" customWidth="1"/>
    <col min="6918" max="6918" width="17.109375" style="1" customWidth="1"/>
    <col min="6919" max="6919" width="19.44140625" style="1" customWidth="1"/>
    <col min="6920" max="6920" width="3.6640625" style="1" customWidth="1"/>
    <col min="6921" max="6921" width="14.33203125" style="1" customWidth="1"/>
    <col min="6922" max="6922" width="14.44140625" style="1" customWidth="1"/>
    <col min="6923" max="6923" width="5.44140625" style="1" customWidth="1"/>
    <col min="6924" max="7168" width="9.109375" style="1"/>
    <col min="7169" max="7169" width="1.109375" style="1" customWidth="1"/>
    <col min="7170" max="7170" width="3.44140625" style="1" customWidth="1"/>
    <col min="7171" max="7171" width="18.88671875" style="1" customWidth="1"/>
    <col min="7172" max="7172" width="15" style="1" customWidth="1"/>
    <col min="7173" max="7173" width="4.109375" style="1" customWidth="1"/>
    <col min="7174" max="7174" width="17.109375" style="1" customWidth="1"/>
    <col min="7175" max="7175" width="19.44140625" style="1" customWidth="1"/>
    <col min="7176" max="7176" width="3.6640625" style="1" customWidth="1"/>
    <col min="7177" max="7177" width="14.33203125" style="1" customWidth="1"/>
    <col min="7178" max="7178" width="14.44140625" style="1" customWidth="1"/>
    <col min="7179" max="7179" width="5.44140625" style="1" customWidth="1"/>
    <col min="7180" max="7424" width="9.109375" style="1"/>
    <col min="7425" max="7425" width="1.109375" style="1" customWidth="1"/>
    <col min="7426" max="7426" width="3.44140625" style="1" customWidth="1"/>
    <col min="7427" max="7427" width="18.88671875" style="1" customWidth="1"/>
    <col min="7428" max="7428" width="15" style="1" customWidth="1"/>
    <col min="7429" max="7429" width="4.109375" style="1" customWidth="1"/>
    <col min="7430" max="7430" width="17.109375" style="1" customWidth="1"/>
    <col min="7431" max="7431" width="19.44140625" style="1" customWidth="1"/>
    <col min="7432" max="7432" width="3.6640625" style="1" customWidth="1"/>
    <col min="7433" max="7433" width="14.33203125" style="1" customWidth="1"/>
    <col min="7434" max="7434" width="14.44140625" style="1" customWidth="1"/>
    <col min="7435" max="7435" width="5.44140625" style="1" customWidth="1"/>
    <col min="7436" max="7680" width="9.109375" style="1"/>
    <col min="7681" max="7681" width="1.109375" style="1" customWidth="1"/>
    <col min="7682" max="7682" width="3.44140625" style="1" customWidth="1"/>
    <col min="7683" max="7683" width="18.88671875" style="1" customWidth="1"/>
    <col min="7684" max="7684" width="15" style="1" customWidth="1"/>
    <col min="7685" max="7685" width="4.109375" style="1" customWidth="1"/>
    <col min="7686" max="7686" width="17.109375" style="1" customWidth="1"/>
    <col min="7687" max="7687" width="19.44140625" style="1" customWidth="1"/>
    <col min="7688" max="7688" width="3.6640625" style="1" customWidth="1"/>
    <col min="7689" max="7689" width="14.33203125" style="1" customWidth="1"/>
    <col min="7690" max="7690" width="14.44140625" style="1" customWidth="1"/>
    <col min="7691" max="7691" width="5.44140625" style="1" customWidth="1"/>
    <col min="7692" max="7936" width="9.109375" style="1"/>
    <col min="7937" max="7937" width="1.109375" style="1" customWidth="1"/>
    <col min="7938" max="7938" width="3.44140625" style="1" customWidth="1"/>
    <col min="7939" max="7939" width="18.88671875" style="1" customWidth="1"/>
    <col min="7940" max="7940" width="15" style="1" customWidth="1"/>
    <col min="7941" max="7941" width="4.109375" style="1" customWidth="1"/>
    <col min="7942" max="7942" width="17.109375" style="1" customWidth="1"/>
    <col min="7943" max="7943" width="19.44140625" style="1" customWidth="1"/>
    <col min="7944" max="7944" width="3.6640625" style="1" customWidth="1"/>
    <col min="7945" max="7945" width="14.33203125" style="1" customWidth="1"/>
    <col min="7946" max="7946" width="14.44140625" style="1" customWidth="1"/>
    <col min="7947" max="7947" width="5.44140625" style="1" customWidth="1"/>
    <col min="7948" max="8192" width="9.109375" style="1"/>
    <col min="8193" max="8193" width="1.109375" style="1" customWidth="1"/>
    <col min="8194" max="8194" width="3.44140625" style="1" customWidth="1"/>
    <col min="8195" max="8195" width="18.88671875" style="1" customWidth="1"/>
    <col min="8196" max="8196" width="15" style="1" customWidth="1"/>
    <col min="8197" max="8197" width="4.109375" style="1" customWidth="1"/>
    <col min="8198" max="8198" width="17.109375" style="1" customWidth="1"/>
    <col min="8199" max="8199" width="19.44140625" style="1" customWidth="1"/>
    <col min="8200" max="8200" width="3.6640625" style="1" customWidth="1"/>
    <col min="8201" max="8201" width="14.33203125" style="1" customWidth="1"/>
    <col min="8202" max="8202" width="14.44140625" style="1" customWidth="1"/>
    <col min="8203" max="8203" width="5.44140625" style="1" customWidth="1"/>
    <col min="8204" max="8448" width="9.109375" style="1"/>
    <col min="8449" max="8449" width="1.109375" style="1" customWidth="1"/>
    <col min="8450" max="8450" width="3.44140625" style="1" customWidth="1"/>
    <col min="8451" max="8451" width="18.88671875" style="1" customWidth="1"/>
    <col min="8452" max="8452" width="15" style="1" customWidth="1"/>
    <col min="8453" max="8453" width="4.109375" style="1" customWidth="1"/>
    <col min="8454" max="8454" width="17.109375" style="1" customWidth="1"/>
    <col min="8455" max="8455" width="19.44140625" style="1" customWidth="1"/>
    <col min="8456" max="8456" width="3.6640625" style="1" customWidth="1"/>
    <col min="8457" max="8457" width="14.33203125" style="1" customWidth="1"/>
    <col min="8458" max="8458" width="14.44140625" style="1" customWidth="1"/>
    <col min="8459" max="8459" width="5.44140625" style="1" customWidth="1"/>
    <col min="8460" max="8704" width="9.109375" style="1"/>
    <col min="8705" max="8705" width="1.109375" style="1" customWidth="1"/>
    <col min="8706" max="8706" width="3.44140625" style="1" customWidth="1"/>
    <col min="8707" max="8707" width="18.88671875" style="1" customWidth="1"/>
    <col min="8708" max="8708" width="15" style="1" customWidth="1"/>
    <col min="8709" max="8709" width="4.109375" style="1" customWidth="1"/>
    <col min="8710" max="8710" width="17.109375" style="1" customWidth="1"/>
    <col min="8711" max="8711" width="19.44140625" style="1" customWidth="1"/>
    <col min="8712" max="8712" width="3.6640625" style="1" customWidth="1"/>
    <col min="8713" max="8713" width="14.33203125" style="1" customWidth="1"/>
    <col min="8714" max="8714" width="14.44140625" style="1" customWidth="1"/>
    <col min="8715" max="8715" width="5.44140625" style="1" customWidth="1"/>
    <col min="8716" max="8960" width="9.109375" style="1"/>
    <col min="8961" max="8961" width="1.109375" style="1" customWidth="1"/>
    <col min="8962" max="8962" width="3.44140625" style="1" customWidth="1"/>
    <col min="8963" max="8963" width="18.88671875" style="1" customWidth="1"/>
    <col min="8964" max="8964" width="15" style="1" customWidth="1"/>
    <col min="8965" max="8965" width="4.109375" style="1" customWidth="1"/>
    <col min="8966" max="8966" width="17.109375" style="1" customWidth="1"/>
    <col min="8967" max="8967" width="19.44140625" style="1" customWidth="1"/>
    <col min="8968" max="8968" width="3.6640625" style="1" customWidth="1"/>
    <col min="8969" max="8969" width="14.33203125" style="1" customWidth="1"/>
    <col min="8970" max="8970" width="14.44140625" style="1" customWidth="1"/>
    <col min="8971" max="8971" width="5.44140625" style="1" customWidth="1"/>
    <col min="8972" max="9216" width="9.109375" style="1"/>
    <col min="9217" max="9217" width="1.109375" style="1" customWidth="1"/>
    <col min="9218" max="9218" width="3.44140625" style="1" customWidth="1"/>
    <col min="9219" max="9219" width="18.88671875" style="1" customWidth="1"/>
    <col min="9220" max="9220" width="15" style="1" customWidth="1"/>
    <col min="9221" max="9221" width="4.109375" style="1" customWidth="1"/>
    <col min="9222" max="9222" width="17.109375" style="1" customWidth="1"/>
    <col min="9223" max="9223" width="19.44140625" style="1" customWidth="1"/>
    <col min="9224" max="9224" width="3.6640625" style="1" customWidth="1"/>
    <col min="9225" max="9225" width="14.33203125" style="1" customWidth="1"/>
    <col min="9226" max="9226" width="14.44140625" style="1" customWidth="1"/>
    <col min="9227" max="9227" width="5.44140625" style="1" customWidth="1"/>
    <col min="9228" max="9472" width="9.109375" style="1"/>
    <col min="9473" max="9473" width="1.109375" style="1" customWidth="1"/>
    <col min="9474" max="9474" width="3.44140625" style="1" customWidth="1"/>
    <col min="9475" max="9475" width="18.88671875" style="1" customWidth="1"/>
    <col min="9476" max="9476" width="15" style="1" customWidth="1"/>
    <col min="9477" max="9477" width="4.109375" style="1" customWidth="1"/>
    <col min="9478" max="9478" width="17.109375" style="1" customWidth="1"/>
    <col min="9479" max="9479" width="19.44140625" style="1" customWidth="1"/>
    <col min="9480" max="9480" width="3.6640625" style="1" customWidth="1"/>
    <col min="9481" max="9481" width="14.33203125" style="1" customWidth="1"/>
    <col min="9482" max="9482" width="14.44140625" style="1" customWidth="1"/>
    <col min="9483" max="9483" width="5.44140625" style="1" customWidth="1"/>
    <col min="9484" max="9728" width="9.109375" style="1"/>
    <col min="9729" max="9729" width="1.109375" style="1" customWidth="1"/>
    <col min="9730" max="9730" width="3.44140625" style="1" customWidth="1"/>
    <col min="9731" max="9731" width="18.88671875" style="1" customWidth="1"/>
    <col min="9732" max="9732" width="15" style="1" customWidth="1"/>
    <col min="9733" max="9733" width="4.109375" style="1" customWidth="1"/>
    <col min="9734" max="9734" width="17.109375" style="1" customWidth="1"/>
    <col min="9735" max="9735" width="19.44140625" style="1" customWidth="1"/>
    <col min="9736" max="9736" width="3.6640625" style="1" customWidth="1"/>
    <col min="9737" max="9737" width="14.33203125" style="1" customWidth="1"/>
    <col min="9738" max="9738" width="14.44140625" style="1" customWidth="1"/>
    <col min="9739" max="9739" width="5.44140625" style="1" customWidth="1"/>
    <col min="9740" max="9984" width="9.109375" style="1"/>
    <col min="9985" max="9985" width="1.109375" style="1" customWidth="1"/>
    <col min="9986" max="9986" width="3.44140625" style="1" customWidth="1"/>
    <col min="9987" max="9987" width="18.88671875" style="1" customWidth="1"/>
    <col min="9988" max="9988" width="15" style="1" customWidth="1"/>
    <col min="9989" max="9989" width="4.109375" style="1" customWidth="1"/>
    <col min="9990" max="9990" width="17.109375" style="1" customWidth="1"/>
    <col min="9991" max="9991" width="19.44140625" style="1" customWidth="1"/>
    <col min="9992" max="9992" width="3.6640625" style="1" customWidth="1"/>
    <col min="9993" max="9993" width="14.33203125" style="1" customWidth="1"/>
    <col min="9994" max="9994" width="14.44140625" style="1" customWidth="1"/>
    <col min="9995" max="9995" width="5.44140625" style="1" customWidth="1"/>
    <col min="9996" max="10240" width="9.109375" style="1"/>
    <col min="10241" max="10241" width="1.109375" style="1" customWidth="1"/>
    <col min="10242" max="10242" width="3.44140625" style="1" customWidth="1"/>
    <col min="10243" max="10243" width="18.88671875" style="1" customWidth="1"/>
    <col min="10244" max="10244" width="15" style="1" customWidth="1"/>
    <col min="10245" max="10245" width="4.109375" style="1" customWidth="1"/>
    <col min="10246" max="10246" width="17.109375" style="1" customWidth="1"/>
    <col min="10247" max="10247" width="19.44140625" style="1" customWidth="1"/>
    <col min="10248" max="10248" width="3.6640625" style="1" customWidth="1"/>
    <col min="10249" max="10249" width="14.33203125" style="1" customWidth="1"/>
    <col min="10250" max="10250" width="14.44140625" style="1" customWidth="1"/>
    <col min="10251" max="10251" width="5.44140625" style="1" customWidth="1"/>
    <col min="10252" max="10496" width="9.109375" style="1"/>
    <col min="10497" max="10497" width="1.109375" style="1" customWidth="1"/>
    <col min="10498" max="10498" width="3.44140625" style="1" customWidth="1"/>
    <col min="10499" max="10499" width="18.88671875" style="1" customWidth="1"/>
    <col min="10500" max="10500" width="15" style="1" customWidth="1"/>
    <col min="10501" max="10501" width="4.109375" style="1" customWidth="1"/>
    <col min="10502" max="10502" width="17.109375" style="1" customWidth="1"/>
    <col min="10503" max="10503" width="19.44140625" style="1" customWidth="1"/>
    <col min="10504" max="10504" width="3.6640625" style="1" customWidth="1"/>
    <col min="10505" max="10505" width="14.33203125" style="1" customWidth="1"/>
    <col min="10506" max="10506" width="14.44140625" style="1" customWidth="1"/>
    <col min="10507" max="10507" width="5.44140625" style="1" customWidth="1"/>
    <col min="10508" max="10752" width="9.109375" style="1"/>
    <col min="10753" max="10753" width="1.109375" style="1" customWidth="1"/>
    <col min="10754" max="10754" width="3.44140625" style="1" customWidth="1"/>
    <col min="10755" max="10755" width="18.88671875" style="1" customWidth="1"/>
    <col min="10756" max="10756" width="15" style="1" customWidth="1"/>
    <col min="10757" max="10757" width="4.109375" style="1" customWidth="1"/>
    <col min="10758" max="10758" width="17.109375" style="1" customWidth="1"/>
    <col min="10759" max="10759" width="19.44140625" style="1" customWidth="1"/>
    <col min="10760" max="10760" width="3.6640625" style="1" customWidth="1"/>
    <col min="10761" max="10761" width="14.33203125" style="1" customWidth="1"/>
    <col min="10762" max="10762" width="14.44140625" style="1" customWidth="1"/>
    <col min="10763" max="10763" width="5.44140625" style="1" customWidth="1"/>
    <col min="10764" max="11008" width="9.109375" style="1"/>
    <col min="11009" max="11009" width="1.109375" style="1" customWidth="1"/>
    <col min="11010" max="11010" width="3.44140625" style="1" customWidth="1"/>
    <col min="11011" max="11011" width="18.88671875" style="1" customWidth="1"/>
    <col min="11012" max="11012" width="15" style="1" customWidth="1"/>
    <col min="11013" max="11013" width="4.109375" style="1" customWidth="1"/>
    <col min="11014" max="11014" width="17.109375" style="1" customWidth="1"/>
    <col min="11015" max="11015" width="19.44140625" style="1" customWidth="1"/>
    <col min="11016" max="11016" width="3.6640625" style="1" customWidth="1"/>
    <col min="11017" max="11017" width="14.33203125" style="1" customWidth="1"/>
    <col min="11018" max="11018" width="14.44140625" style="1" customWidth="1"/>
    <col min="11019" max="11019" width="5.44140625" style="1" customWidth="1"/>
    <col min="11020" max="11264" width="9.109375" style="1"/>
    <col min="11265" max="11265" width="1.109375" style="1" customWidth="1"/>
    <col min="11266" max="11266" width="3.44140625" style="1" customWidth="1"/>
    <col min="11267" max="11267" width="18.88671875" style="1" customWidth="1"/>
    <col min="11268" max="11268" width="15" style="1" customWidth="1"/>
    <col min="11269" max="11269" width="4.109375" style="1" customWidth="1"/>
    <col min="11270" max="11270" width="17.109375" style="1" customWidth="1"/>
    <col min="11271" max="11271" width="19.44140625" style="1" customWidth="1"/>
    <col min="11272" max="11272" width="3.6640625" style="1" customWidth="1"/>
    <col min="11273" max="11273" width="14.33203125" style="1" customWidth="1"/>
    <col min="11274" max="11274" width="14.44140625" style="1" customWidth="1"/>
    <col min="11275" max="11275" width="5.44140625" style="1" customWidth="1"/>
    <col min="11276" max="11520" width="9.109375" style="1"/>
    <col min="11521" max="11521" width="1.109375" style="1" customWidth="1"/>
    <col min="11522" max="11522" width="3.44140625" style="1" customWidth="1"/>
    <col min="11523" max="11523" width="18.88671875" style="1" customWidth="1"/>
    <col min="11524" max="11524" width="15" style="1" customWidth="1"/>
    <col min="11525" max="11525" width="4.109375" style="1" customWidth="1"/>
    <col min="11526" max="11526" width="17.109375" style="1" customWidth="1"/>
    <col min="11527" max="11527" width="19.44140625" style="1" customWidth="1"/>
    <col min="11528" max="11528" width="3.6640625" style="1" customWidth="1"/>
    <col min="11529" max="11529" width="14.33203125" style="1" customWidth="1"/>
    <col min="11530" max="11530" width="14.44140625" style="1" customWidth="1"/>
    <col min="11531" max="11531" width="5.44140625" style="1" customWidth="1"/>
    <col min="11532" max="11776" width="9.109375" style="1"/>
    <col min="11777" max="11777" width="1.109375" style="1" customWidth="1"/>
    <col min="11778" max="11778" width="3.44140625" style="1" customWidth="1"/>
    <col min="11779" max="11779" width="18.88671875" style="1" customWidth="1"/>
    <col min="11780" max="11780" width="15" style="1" customWidth="1"/>
    <col min="11781" max="11781" width="4.109375" style="1" customWidth="1"/>
    <col min="11782" max="11782" width="17.109375" style="1" customWidth="1"/>
    <col min="11783" max="11783" width="19.44140625" style="1" customWidth="1"/>
    <col min="11784" max="11784" width="3.6640625" style="1" customWidth="1"/>
    <col min="11785" max="11785" width="14.33203125" style="1" customWidth="1"/>
    <col min="11786" max="11786" width="14.44140625" style="1" customWidth="1"/>
    <col min="11787" max="11787" width="5.44140625" style="1" customWidth="1"/>
    <col min="11788" max="12032" width="9.109375" style="1"/>
    <col min="12033" max="12033" width="1.109375" style="1" customWidth="1"/>
    <col min="12034" max="12034" width="3.44140625" style="1" customWidth="1"/>
    <col min="12035" max="12035" width="18.88671875" style="1" customWidth="1"/>
    <col min="12036" max="12036" width="15" style="1" customWidth="1"/>
    <col min="12037" max="12037" width="4.109375" style="1" customWidth="1"/>
    <col min="12038" max="12038" width="17.109375" style="1" customWidth="1"/>
    <col min="12039" max="12039" width="19.44140625" style="1" customWidth="1"/>
    <col min="12040" max="12040" width="3.6640625" style="1" customWidth="1"/>
    <col min="12041" max="12041" width="14.33203125" style="1" customWidth="1"/>
    <col min="12042" max="12042" width="14.44140625" style="1" customWidth="1"/>
    <col min="12043" max="12043" width="5.44140625" style="1" customWidth="1"/>
    <col min="12044" max="12288" width="9.109375" style="1"/>
    <col min="12289" max="12289" width="1.109375" style="1" customWidth="1"/>
    <col min="12290" max="12290" width="3.44140625" style="1" customWidth="1"/>
    <col min="12291" max="12291" width="18.88671875" style="1" customWidth="1"/>
    <col min="12292" max="12292" width="15" style="1" customWidth="1"/>
    <col min="12293" max="12293" width="4.109375" style="1" customWidth="1"/>
    <col min="12294" max="12294" width="17.109375" style="1" customWidth="1"/>
    <col min="12295" max="12295" width="19.44140625" style="1" customWidth="1"/>
    <col min="12296" max="12296" width="3.6640625" style="1" customWidth="1"/>
    <col min="12297" max="12297" width="14.33203125" style="1" customWidth="1"/>
    <col min="12298" max="12298" width="14.44140625" style="1" customWidth="1"/>
    <col min="12299" max="12299" width="5.44140625" style="1" customWidth="1"/>
    <col min="12300" max="12544" width="9.109375" style="1"/>
    <col min="12545" max="12545" width="1.109375" style="1" customWidth="1"/>
    <col min="12546" max="12546" width="3.44140625" style="1" customWidth="1"/>
    <col min="12547" max="12547" width="18.88671875" style="1" customWidth="1"/>
    <col min="12548" max="12548" width="15" style="1" customWidth="1"/>
    <col min="12549" max="12549" width="4.109375" style="1" customWidth="1"/>
    <col min="12550" max="12550" width="17.109375" style="1" customWidth="1"/>
    <col min="12551" max="12551" width="19.44140625" style="1" customWidth="1"/>
    <col min="12552" max="12552" width="3.6640625" style="1" customWidth="1"/>
    <col min="12553" max="12553" width="14.33203125" style="1" customWidth="1"/>
    <col min="12554" max="12554" width="14.44140625" style="1" customWidth="1"/>
    <col min="12555" max="12555" width="5.44140625" style="1" customWidth="1"/>
    <col min="12556" max="12800" width="9.109375" style="1"/>
    <col min="12801" max="12801" width="1.109375" style="1" customWidth="1"/>
    <col min="12802" max="12802" width="3.44140625" style="1" customWidth="1"/>
    <col min="12803" max="12803" width="18.88671875" style="1" customWidth="1"/>
    <col min="12804" max="12804" width="15" style="1" customWidth="1"/>
    <col min="12805" max="12805" width="4.109375" style="1" customWidth="1"/>
    <col min="12806" max="12806" width="17.109375" style="1" customWidth="1"/>
    <col min="12807" max="12807" width="19.44140625" style="1" customWidth="1"/>
    <col min="12808" max="12808" width="3.6640625" style="1" customWidth="1"/>
    <col min="12809" max="12809" width="14.33203125" style="1" customWidth="1"/>
    <col min="12810" max="12810" width="14.44140625" style="1" customWidth="1"/>
    <col min="12811" max="12811" width="5.44140625" style="1" customWidth="1"/>
    <col min="12812" max="13056" width="9.109375" style="1"/>
    <col min="13057" max="13057" width="1.109375" style="1" customWidth="1"/>
    <col min="13058" max="13058" width="3.44140625" style="1" customWidth="1"/>
    <col min="13059" max="13059" width="18.88671875" style="1" customWidth="1"/>
    <col min="13060" max="13060" width="15" style="1" customWidth="1"/>
    <col min="13061" max="13061" width="4.109375" style="1" customWidth="1"/>
    <col min="13062" max="13062" width="17.109375" style="1" customWidth="1"/>
    <col min="13063" max="13063" width="19.44140625" style="1" customWidth="1"/>
    <col min="13064" max="13064" width="3.6640625" style="1" customWidth="1"/>
    <col min="13065" max="13065" width="14.33203125" style="1" customWidth="1"/>
    <col min="13066" max="13066" width="14.44140625" style="1" customWidth="1"/>
    <col min="13067" max="13067" width="5.44140625" style="1" customWidth="1"/>
    <col min="13068" max="13312" width="9.109375" style="1"/>
    <col min="13313" max="13313" width="1.109375" style="1" customWidth="1"/>
    <col min="13314" max="13314" width="3.44140625" style="1" customWidth="1"/>
    <col min="13315" max="13315" width="18.88671875" style="1" customWidth="1"/>
    <col min="13316" max="13316" width="15" style="1" customWidth="1"/>
    <col min="13317" max="13317" width="4.109375" style="1" customWidth="1"/>
    <col min="13318" max="13318" width="17.109375" style="1" customWidth="1"/>
    <col min="13319" max="13319" width="19.44140625" style="1" customWidth="1"/>
    <col min="13320" max="13320" width="3.6640625" style="1" customWidth="1"/>
    <col min="13321" max="13321" width="14.33203125" style="1" customWidth="1"/>
    <col min="13322" max="13322" width="14.44140625" style="1" customWidth="1"/>
    <col min="13323" max="13323" width="5.44140625" style="1" customWidth="1"/>
    <col min="13324" max="13568" width="9.109375" style="1"/>
    <col min="13569" max="13569" width="1.109375" style="1" customWidth="1"/>
    <col min="13570" max="13570" width="3.44140625" style="1" customWidth="1"/>
    <col min="13571" max="13571" width="18.88671875" style="1" customWidth="1"/>
    <col min="13572" max="13572" width="15" style="1" customWidth="1"/>
    <col min="13573" max="13573" width="4.109375" style="1" customWidth="1"/>
    <col min="13574" max="13574" width="17.109375" style="1" customWidth="1"/>
    <col min="13575" max="13575" width="19.44140625" style="1" customWidth="1"/>
    <col min="13576" max="13576" width="3.6640625" style="1" customWidth="1"/>
    <col min="13577" max="13577" width="14.33203125" style="1" customWidth="1"/>
    <col min="13578" max="13578" width="14.44140625" style="1" customWidth="1"/>
    <col min="13579" max="13579" width="5.44140625" style="1" customWidth="1"/>
    <col min="13580" max="13824" width="9.109375" style="1"/>
    <col min="13825" max="13825" width="1.109375" style="1" customWidth="1"/>
    <col min="13826" max="13826" width="3.44140625" style="1" customWidth="1"/>
    <col min="13827" max="13827" width="18.88671875" style="1" customWidth="1"/>
    <col min="13828" max="13828" width="15" style="1" customWidth="1"/>
    <col min="13829" max="13829" width="4.109375" style="1" customWidth="1"/>
    <col min="13830" max="13830" width="17.109375" style="1" customWidth="1"/>
    <col min="13831" max="13831" width="19.44140625" style="1" customWidth="1"/>
    <col min="13832" max="13832" width="3.6640625" style="1" customWidth="1"/>
    <col min="13833" max="13833" width="14.33203125" style="1" customWidth="1"/>
    <col min="13834" max="13834" width="14.44140625" style="1" customWidth="1"/>
    <col min="13835" max="13835" width="5.44140625" style="1" customWidth="1"/>
    <col min="13836" max="14080" width="9.109375" style="1"/>
    <col min="14081" max="14081" width="1.109375" style="1" customWidth="1"/>
    <col min="14082" max="14082" width="3.44140625" style="1" customWidth="1"/>
    <col min="14083" max="14083" width="18.88671875" style="1" customWidth="1"/>
    <col min="14084" max="14084" width="15" style="1" customWidth="1"/>
    <col min="14085" max="14085" width="4.109375" style="1" customWidth="1"/>
    <col min="14086" max="14086" width="17.109375" style="1" customWidth="1"/>
    <col min="14087" max="14087" width="19.44140625" style="1" customWidth="1"/>
    <col min="14088" max="14088" width="3.6640625" style="1" customWidth="1"/>
    <col min="14089" max="14089" width="14.33203125" style="1" customWidth="1"/>
    <col min="14090" max="14090" width="14.44140625" style="1" customWidth="1"/>
    <col min="14091" max="14091" width="5.44140625" style="1" customWidth="1"/>
    <col min="14092" max="14336" width="9.109375" style="1"/>
    <col min="14337" max="14337" width="1.109375" style="1" customWidth="1"/>
    <col min="14338" max="14338" width="3.44140625" style="1" customWidth="1"/>
    <col min="14339" max="14339" width="18.88671875" style="1" customWidth="1"/>
    <col min="14340" max="14340" width="15" style="1" customWidth="1"/>
    <col min="14341" max="14341" width="4.109375" style="1" customWidth="1"/>
    <col min="14342" max="14342" width="17.109375" style="1" customWidth="1"/>
    <col min="14343" max="14343" width="19.44140625" style="1" customWidth="1"/>
    <col min="14344" max="14344" width="3.6640625" style="1" customWidth="1"/>
    <col min="14345" max="14345" width="14.33203125" style="1" customWidth="1"/>
    <col min="14346" max="14346" width="14.44140625" style="1" customWidth="1"/>
    <col min="14347" max="14347" width="5.44140625" style="1" customWidth="1"/>
    <col min="14348" max="14592" width="9.109375" style="1"/>
    <col min="14593" max="14593" width="1.109375" style="1" customWidth="1"/>
    <col min="14594" max="14594" width="3.44140625" style="1" customWidth="1"/>
    <col min="14595" max="14595" width="18.88671875" style="1" customWidth="1"/>
    <col min="14596" max="14596" width="15" style="1" customWidth="1"/>
    <col min="14597" max="14597" width="4.109375" style="1" customWidth="1"/>
    <col min="14598" max="14598" width="17.109375" style="1" customWidth="1"/>
    <col min="14599" max="14599" width="19.44140625" style="1" customWidth="1"/>
    <col min="14600" max="14600" width="3.6640625" style="1" customWidth="1"/>
    <col min="14601" max="14601" width="14.33203125" style="1" customWidth="1"/>
    <col min="14602" max="14602" width="14.44140625" style="1" customWidth="1"/>
    <col min="14603" max="14603" width="5.44140625" style="1" customWidth="1"/>
    <col min="14604" max="14848" width="9.109375" style="1"/>
    <col min="14849" max="14849" width="1.109375" style="1" customWidth="1"/>
    <col min="14850" max="14850" width="3.44140625" style="1" customWidth="1"/>
    <col min="14851" max="14851" width="18.88671875" style="1" customWidth="1"/>
    <col min="14852" max="14852" width="15" style="1" customWidth="1"/>
    <col min="14853" max="14853" width="4.109375" style="1" customWidth="1"/>
    <col min="14854" max="14854" width="17.109375" style="1" customWidth="1"/>
    <col min="14855" max="14855" width="19.44140625" style="1" customWidth="1"/>
    <col min="14856" max="14856" width="3.6640625" style="1" customWidth="1"/>
    <col min="14857" max="14857" width="14.33203125" style="1" customWidth="1"/>
    <col min="14858" max="14858" width="14.44140625" style="1" customWidth="1"/>
    <col min="14859" max="14859" width="5.44140625" style="1" customWidth="1"/>
    <col min="14860" max="15104" width="9.109375" style="1"/>
    <col min="15105" max="15105" width="1.109375" style="1" customWidth="1"/>
    <col min="15106" max="15106" width="3.44140625" style="1" customWidth="1"/>
    <col min="15107" max="15107" width="18.88671875" style="1" customWidth="1"/>
    <col min="15108" max="15108" width="15" style="1" customWidth="1"/>
    <col min="15109" max="15109" width="4.109375" style="1" customWidth="1"/>
    <col min="15110" max="15110" width="17.109375" style="1" customWidth="1"/>
    <col min="15111" max="15111" width="19.44140625" style="1" customWidth="1"/>
    <col min="15112" max="15112" width="3.6640625" style="1" customWidth="1"/>
    <col min="15113" max="15113" width="14.33203125" style="1" customWidth="1"/>
    <col min="15114" max="15114" width="14.44140625" style="1" customWidth="1"/>
    <col min="15115" max="15115" width="5.44140625" style="1" customWidth="1"/>
    <col min="15116" max="15360" width="9.109375" style="1"/>
    <col min="15361" max="15361" width="1.109375" style="1" customWidth="1"/>
    <col min="15362" max="15362" width="3.44140625" style="1" customWidth="1"/>
    <col min="15363" max="15363" width="18.88671875" style="1" customWidth="1"/>
    <col min="15364" max="15364" width="15" style="1" customWidth="1"/>
    <col min="15365" max="15365" width="4.109375" style="1" customWidth="1"/>
    <col min="15366" max="15366" width="17.109375" style="1" customWidth="1"/>
    <col min="15367" max="15367" width="19.44140625" style="1" customWidth="1"/>
    <col min="15368" max="15368" width="3.6640625" style="1" customWidth="1"/>
    <col min="15369" max="15369" width="14.33203125" style="1" customWidth="1"/>
    <col min="15370" max="15370" width="14.44140625" style="1" customWidth="1"/>
    <col min="15371" max="15371" width="5.44140625" style="1" customWidth="1"/>
    <col min="15372" max="15616" width="9.109375" style="1"/>
    <col min="15617" max="15617" width="1.109375" style="1" customWidth="1"/>
    <col min="15618" max="15618" width="3.44140625" style="1" customWidth="1"/>
    <col min="15619" max="15619" width="18.88671875" style="1" customWidth="1"/>
    <col min="15620" max="15620" width="15" style="1" customWidth="1"/>
    <col min="15621" max="15621" width="4.109375" style="1" customWidth="1"/>
    <col min="15622" max="15622" width="17.109375" style="1" customWidth="1"/>
    <col min="15623" max="15623" width="19.44140625" style="1" customWidth="1"/>
    <col min="15624" max="15624" width="3.6640625" style="1" customWidth="1"/>
    <col min="15625" max="15625" width="14.33203125" style="1" customWidth="1"/>
    <col min="15626" max="15626" width="14.44140625" style="1" customWidth="1"/>
    <col min="15627" max="15627" width="5.44140625" style="1" customWidth="1"/>
    <col min="15628" max="15872" width="9.109375" style="1"/>
    <col min="15873" max="15873" width="1.109375" style="1" customWidth="1"/>
    <col min="15874" max="15874" width="3.44140625" style="1" customWidth="1"/>
    <col min="15875" max="15875" width="18.88671875" style="1" customWidth="1"/>
    <col min="15876" max="15876" width="15" style="1" customWidth="1"/>
    <col min="15877" max="15877" width="4.109375" style="1" customWidth="1"/>
    <col min="15878" max="15878" width="17.109375" style="1" customWidth="1"/>
    <col min="15879" max="15879" width="19.44140625" style="1" customWidth="1"/>
    <col min="15880" max="15880" width="3.6640625" style="1" customWidth="1"/>
    <col min="15881" max="15881" width="14.33203125" style="1" customWidth="1"/>
    <col min="15882" max="15882" width="14.44140625" style="1" customWidth="1"/>
    <col min="15883" max="15883" width="5.44140625" style="1" customWidth="1"/>
    <col min="15884" max="16128" width="9.109375" style="1"/>
    <col min="16129" max="16129" width="1.109375" style="1" customWidth="1"/>
    <col min="16130" max="16130" width="3.44140625" style="1" customWidth="1"/>
    <col min="16131" max="16131" width="18.88671875" style="1" customWidth="1"/>
    <col min="16132" max="16132" width="15" style="1" customWidth="1"/>
    <col min="16133" max="16133" width="4.109375" style="1" customWidth="1"/>
    <col min="16134" max="16134" width="17.109375" style="1" customWidth="1"/>
    <col min="16135" max="16135" width="19.44140625" style="1" customWidth="1"/>
    <col min="16136" max="16136" width="3.6640625" style="1" customWidth="1"/>
    <col min="16137" max="16137" width="14.33203125" style="1" customWidth="1"/>
    <col min="16138" max="16138" width="14.44140625" style="1" customWidth="1"/>
    <col min="16139" max="16139" width="5.44140625" style="1" customWidth="1"/>
    <col min="16140" max="16384" width="9.109375" style="1"/>
  </cols>
  <sheetData>
    <row r="1" spans="2:11" ht="31.5" customHeight="1" x14ac:dyDescent="0.3">
      <c r="J1" s="2"/>
    </row>
    <row r="2" spans="2:11" ht="30" customHeight="1" x14ac:dyDescent="0.3">
      <c r="B2" s="3"/>
      <c r="C2" s="4" t="s">
        <v>0</v>
      </c>
      <c r="D2" s="178" t="s">
        <v>106</v>
      </c>
      <c r="E2" s="178"/>
      <c r="F2" s="178"/>
      <c r="G2" s="178"/>
      <c r="H2" s="178"/>
      <c r="I2" s="178"/>
      <c r="J2" s="178"/>
      <c r="K2" s="178"/>
    </row>
    <row r="3" spans="2:11" ht="14.25" customHeight="1" x14ac:dyDescent="0.3">
      <c r="B3" s="5"/>
      <c r="C3" s="5"/>
      <c r="D3" s="178" t="s">
        <v>53</v>
      </c>
      <c r="E3" s="178"/>
      <c r="F3" s="178"/>
      <c r="G3" s="178"/>
      <c r="H3" s="178"/>
      <c r="I3" s="178"/>
      <c r="J3" s="178"/>
      <c r="K3" s="178"/>
    </row>
    <row r="5" spans="2:11" ht="18" x14ac:dyDescent="0.3">
      <c r="B5" s="179" t="s">
        <v>1</v>
      </c>
      <c r="C5" s="179"/>
      <c r="D5" s="179"/>
      <c r="E5" s="179"/>
      <c r="F5" s="179"/>
      <c r="G5" s="179"/>
      <c r="H5" s="179"/>
      <c r="I5" s="179"/>
      <c r="J5" s="179"/>
      <c r="K5" s="179"/>
    </row>
    <row r="6" spans="2:11" ht="12" customHeight="1" x14ac:dyDescent="0.3"/>
    <row r="7" spans="2:11" ht="25.95" customHeight="1" x14ac:dyDescent="0.3">
      <c r="C7" s="6" t="s">
        <v>2</v>
      </c>
      <c r="D7" s="70"/>
      <c r="E7" s="7"/>
      <c r="F7" s="8" t="s">
        <v>3</v>
      </c>
      <c r="G7" s="180"/>
      <c r="H7" s="181"/>
      <c r="I7" s="181"/>
      <c r="J7" s="182"/>
    </row>
    <row r="8" spans="2:11" ht="16.95" customHeight="1" x14ac:dyDescent="0.3">
      <c r="C8" s="9"/>
      <c r="D8" s="9"/>
      <c r="E8" s="9"/>
      <c r="F8" s="9"/>
      <c r="G8" s="9"/>
      <c r="H8" s="9"/>
      <c r="I8" s="9"/>
      <c r="J8" s="9"/>
      <c r="K8" s="9"/>
    </row>
    <row r="9" spans="2:11" ht="18" x14ac:dyDescent="0.3">
      <c r="B9" s="179" t="s">
        <v>64</v>
      </c>
      <c r="C9" s="179"/>
      <c r="D9" s="179"/>
      <c r="E9" s="179"/>
      <c r="F9" s="179"/>
      <c r="G9" s="179"/>
      <c r="H9" s="179"/>
      <c r="I9" s="179"/>
      <c r="J9" s="179"/>
      <c r="K9" s="179"/>
    </row>
    <row r="10" spans="2:11" ht="9" customHeight="1" thickBot="1" x14ac:dyDescent="0.35">
      <c r="C10" s="10"/>
      <c r="D10" s="10"/>
      <c r="E10" s="10"/>
      <c r="F10" s="10"/>
      <c r="G10" s="10"/>
      <c r="H10" s="10"/>
      <c r="I10" s="177"/>
      <c r="J10" s="177"/>
      <c r="K10" s="177"/>
    </row>
    <row r="11" spans="2:11" ht="9.75" customHeight="1" x14ac:dyDescent="0.3">
      <c r="B11" s="11"/>
      <c r="C11" s="12"/>
      <c r="D11" s="12"/>
      <c r="E11" s="12"/>
      <c r="F11" s="12"/>
      <c r="G11" s="12"/>
      <c r="H11" s="12"/>
      <c r="I11" s="13"/>
      <c r="J11" s="13"/>
      <c r="K11" s="14"/>
    </row>
    <row r="12" spans="2:11" ht="30" customHeight="1" x14ac:dyDescent="0.3">
      <c r="B12" s="15"/>
      <c r="C12" s="183" t="s">
        <v>107</v>
      </c>
      <c r="D12" s="184"/>
      <c r="E12" s="184"/>
      <c r="F12" s="185"/>
      <c r="G12" s="9"/>
      <c r="H12" s="16">
        <v>1</v>
      </c>
      <c r="I12" s="71"/>
      <c r="J12" s="76"/>
      <c r="K12" s="18"/>
    </row>
    <row r="13" spans="2:11" ht="30" customHeight="1" x14ac:dyDescent="0.3">
      <c r="B13" s="15"/>
      <c r="C13" s="75" t="s">
        <v>108</v>
      </c>
      <c r="D13" s="19"/>
      <c r="E13" s="20"/>
      <c r="H13" s="16">
        <v>2</v>
      </c>
      <c r="I13" s="71"/>
      <c r="J13" s="76"/>
      <c r="K13" s="18"/>
    </row>
    <row r="14" spans="2:11" ht="30" customHeight="1" x14ac:dyDescent="0.3">
      <c r="B14" s="15"/>
      <c r="C14" s="75" t="s">
        <v>109</v>
      </c>
      <c r="D14" s="19"/>
      <c r="E14" s="20"/>
      <c r="G14" s="9"/>
      <c r="H14" s="16">
        <v>3</v>
      </c>
      <c r="I14" s="71">
        <f>I12+I13</f>
        <v>0</v>
      </c>
      <c r="J14" s="76"/>
      <c r="K14" s="18"/>
    </row>
    <row r="15" spans="2:11" ht="9.75" customHeight="1" x14ac:dyDescent="0.3">
      <c r="B15" s="15"/>
      <c r="C15" s="19"/>
      <c r="D15" s="19"/>
      <c r="E15" s="20"/>
      <c r="G15" s="9"/>
      <c r="H15" s="21"/>
      <c r="I15" s="22"/>
      <c r="J15" s="76"/>
      <c r="K15" s="18"/>
    </row>
    <row r="16" spans="2:11" ht="30" customHeight="1" x14ac:dyDescent="0.3">
      <c r="B16" s="15"/>
      <c r="C16" s="186" t="s">
        <v>110</v>
      </c>
      <c r="D16" s="187"/>
      <c r="E16" s="187"/>
      <c r="F16" s="187"/>
      <c r="G16" s="9"/>
      <c r="H16" s="23">
        <v>4</v>
      </c>
      <c r="I16" s="24"/>
      <c r="J16" s="77"/>
      <c r="K16" s="18"/>
    </row>
    <row r="17" spans="1:22" ht="15" thickBot="1" x14ac:dyDescent="0.35">
      <c r="A17" s="80"/>
      <c r="B17" s="27"/>
      <c r="C17" s="28"/>
      <c r="D17" s="28"/>
      <c r="E17" s="28"/>
      <c r="F17" s="29"/>
      <c r="G17" s="30"/>
      <c r="H17" s="30"/>
      <c r="I17" s="30"/>
      <c r="J17" s="31"/>
      <c r="K17" s="32"/>
      <c r="P17" s="188"/>
      <c r="Q17" s="189"/>
      <c r="R17" s="189"/>
      <c r="S17" s="190"/>
      <c r="T17" s="191"/>
      <c r="U17" s="23"/>
    </row>
    <row r="18" spans="1:22" ht="14.4" customHeight="1" x14ac:dyDescent="0.3">
      <c r="C18" s="10"/>
      <c r="D18" s="10"/>
      <c r="E18" s="79"/>
      <c r="F18" s="10"/>
      <c r="G18" s="10"/>
      <c r="H18" s="10"/>
      <c r="I18" s="76"/>
      <c r="J18" s="76"/>
      <c r="K18" s="76"/>
    </row>
    <row r="19" spans="1:22" ht="18" x14ac:dyDescent="0.3">
      <c r="B19" s="179" t="s">
        <v>111</v>
      </c>
      <c r="C19" s="179"/>
      <c r="D19" s="179"/>
      <c r="E19" s="179"/>
      <c r="F19" s="179"/>
      <c r="G19" s="179"/>
      <c r="H19" s="179"/>
      <c r="I19" s="179"/>
      <c r="J19" s="179"/>
      <c r="K19" s="179"/>
    </row>
    <row r="20" spans="1:22" ht="10.5" customHeight="1" thickBot="1" x14ac:dyDescent="0.35">
      <c r="C20" s="10"/>
      <c r="D20" s="10"/>
      <c r="E20" s="10"/>
      <c r="F20" s="10"/>
      <c r="G20" s="10"/>
      <c r="H20" s="10"/>
      <c r="I20" s="76"/>
      <c r="J20" s="76"/>
      <c r="K20" s="76"/>
    </row>
    <row r="21" spans="1:22" ht="9.75" customHeight="1" x14ac:dyDescent="0.3">
      <c r="B21" s="11"/>
      <c r="C21" s="81"/>
      <c r="D21" s="81"/>
      <c r="E21" s="81"/>
      <c r="F21" s="81"/>
      <c r="G21" s="81"/>
      <c r="H21" s="81"/>
      <c r="I21" s="81"/>
      <c r="J21" s="81"/>
      <c r="K21" s="82"/>
    </row>
    <row r="22" spans="1:22" ht="30.75" customHeight="1" x14ac:dyDescent="0.3">
      <c r="B22" s="15"/>
      <c r="C22" s="183" t="s">
        <v>51</v>
      </c>
      <c r="D22" s="185"/>
      <c r="E22" s="185"/>
      <c r="F22" s="185"/>
      <c r="G22" s="192"/>
      <c r="H22" s="21">
        <v>1</v>
      </c>
      <c r="I22" s="24"/>
      <c r="J22" s="76"/>
      <c r="K22" s="18"/>
    </row>
    <row r="23" spans="1:22" ht="9.75" customHeight="1" x14ac:dyDescent="0.3">
      <c r="B23" s="15"/>
      <c r="C23" s="19"/>
      <c r="D23" s="19"/>
      <c r="E23" s="20"/>
      <c r="G23" s="9"/>
      <c r="H23" s="21"/>
      <c r="I23" s="22"/>
      <c r="J23" s="76"/>
      <c r="K23" s="18"/>
    </row>
    <row r="24" spans="1:22" ht="30" customHeight="1" x14ac:dyDescent="0.3">
      <c r="B24" s="15"/>
      <c r="C24" s="183" t="s">
        <v>122</v>
      </c>
      <c r="D24" s="183"/>
      <c r="E24" s="183"/>
      <c r="F24" s="183"/>
      <c r="G24" s="183"/>
      <c r="H24" s="21">
        <v>2</v>
      </c>
      <c r="I24" s="36"/>
      <c r="J24" s="76"/>
      <c r="K24" s="18"/>
      <c r="P24" s="19"/>
      <c r="Q24" s="77"/>
      <c r="R24" s="77"/>
      <c r="S24" s="38"/>
      <c r="T24" s="9"/>
      <c r="U24" s="16"/>
      <c r="V24" s="76"/>
    </row>
    <row r="25" spans="1:22" ht="30" customHeight="1" x14ac:dyDescent="0.3">
      <c r="B25" s="15"/>
      <c r="C25" s="183" t="s">
        <v>123</v>
      </c>
      <c r="D25" s="183"/>
      <c r="E25" s="183"/>
      <c r="F25" s="183"/>
      <c r="G25" s="194"/>
      <c r="H25" s="21">
        <v>3</v>
      </c>
      <c r="I25" s="36"/>
      <c r="J25" s="76"/>
      <c r="K25" s="18"/>
      <c r="P25" s="175"/>
      <c r="Q25" s="184"/>
      <c r="R25" s="184"/>
      <c r="S25" s="185"/>
      <c r="T25" s="9"/>
      <c r="U25" s="16"/>
      <c r="V25" s="76"/>
    </row>
    <row r="26" spans="1:22" ht="30" customHeight="1" x14ac:dyDescent="0.3">
      <c r="B26" s="15"/>
      <c r="C26" s="183" t="s">
        <v>124</v>
      </c>
      <c r="D26" s="183"/>
      <c r="E26" s="183"/>
      <c r="F26" s="183"/>
      <c r="G26" s="9"/>
      <c r="H26" s="21">
        <v>4</v>
      </c>
      <c r="I26" s="36"/>
      <c r="J26" s="76"/>
      <c r="K26" s="18"/>
    </row>
    <row r="27" spans="1:22" ht="14.4" thickBot="1" x14ac:dyDescent="0.35">
      <c r="B27" s="27"/>
      <c r="C27" s="39"/>
      <c r="D27" s="39"/>
      <c r="E27" s="39"/>
      <c r="F27" s="39"/>
      <c r="G27" s="39"/>
      <c r="H27" s="39"/>
      <c r="I27" s="39"/>
      <c r="J27" s="39"/>
      <c r="K27" s="40"/>
    </row>
    <row r="28" spans="1:22" ht="19.5" customHeight="1" x14ac:dyDescent="0.3">
      <c r="B28" s="9"/>
      <c r="C28" s="41"/>
      <c r="D28" s="41"/>
      <c r="E28" s="41"/>
      <c r="F28" s="41"/>
      <c r="G28" s="41"/>
      <c r="H28" s="41"/>
      <c r="I28" s="41"/>
      <c r="J28" s="41"/>
      <c r="K28" s="9"/>
    </row>
    <row r="29" spans="1:22" ht="18" x14ac:dyDescent="0.3">
      <c r="B29" s="196" t="s">
        <v>6</v>
      </c>
      <c r="C29" s="196"/>
      <c r="D29" s="196"/>
      <c r="E29" s="196"/>
      <c r="F29" s="196"/>
      <c r="G29" s="196"/>
      <c r="H29" s="196"/>
      <c r="I29" s="196"/>
      <c r="J29" s="196"/>
      <c r="K29" s="196"/>
    </row>
    <row r="30" spans="1:22" s="46" customFormat="1" ht="7.5" customHeight="1" thickBot="1" x14ac:dyDescent="0.35"/>
    <row r="31" spans="1:22" s="46" customFormat="1" ht="5.4" customHeight="1" x14ac:dyDescent="0.3">
      <c r="B31" s="83"/>
      <c r="C31" s="84"/>
      <c r="D31" s="84"/>
      <c r="E31" s="84"/>
      <c r="F31" s="84"/>
      <c r="G31" s="84"/>
      <c r="H31" s="84"/>
      <c r="I31" s="84"/>
      <c r="J31" s="84"/>
      <c r="K31" s="85"/>
    </row>
    <row r="32" spans="1:22" ht="25.2" customHeight="1" x14ac:dyDescent="0.3">
      <c r="B32" s="15"/>
      <c r="C32" s="200" t="s">
        <v>112</v>
      </c>
      <c r="D32" s="200"/>
      <c r="E32" s="200"/>
      <c r="F32" s="200"/>
      <c r="G32" s="200"/>
      <c r="H32" s="200"/>
      <c r="I32" s="200"/>
      <c r="J32" s="200"/>
      <c r="K32" s="18"/>
    </row>
    <row r="33" spans="2:21" ht="20.399999999999999" customHeight="1" x14ac:dyDescent="0.3">
      <c r="B33" s="15"/>
      <c r="C33" s="201"/>
      <c r="D33" s="201"/>
      <c r="E33" s="201"/>
      <c r="F33" s="201"/>
      <c r="G33" s="201"/>
      <c r="H33" s="201"/>
      <c r="I33" s="201"/>
      <c r="J33" s="201"/>
      <c r="K33" s="42"/>
    </row>
    <row r="34" spans="2:21" x14ac:dyDescent="0.3">
      <c r="B34" s="15"/>
      <c r="C34" s="9"/>
      <c r="D34" s="9"/>
      <c r="E34" s="9"/>
      <c r="F34" s="9"/>
      <c r="G34" s="9"/>
      <c r="H34" s="9"/>
      <c r="I34" s="9"/>
      <c r="J34" s="9"/>
      <c r="K34" s="42"/>
    </row>
    <row r="35" spans="2:21" ht="19.95" customHeight="1" x14ac:dyDescent="0.3">
      <c r="B35" s="15"/>
      <c r="C35" s="195"/>
      <c r="D35" s="195"/>
      <c r="E35" s="43"/>
      <c r="F35" s="195"/>
      <c r="G35" s="195"/>
      <c r="H35" s="43"/>
      <c r="I35" s="195"/>
      <c r="J35" s="195"/>
      <c r="K35" s="44"/>
    </row>
    <row r="36" spans="2:21" ht="16.5" customHeight="1" x14ac:dyDescent="0.3">
      <c r="B36" s="15"/>
      <c r="C36" s="197" t="s">
        <v>7</v>
      </c>
      <c r="D36" s="197"/>
      <c r="E36" s="9"/>
      <c r="F36" s="76" t="s">
        <v>8</v>
      </c>
      <c r="G36" s="9"/>
      <c r="H36" s="9"/>
      <c r="I36" s="76" t="s">
        <v>9</v>
      </c>
      <c r="J36" s="45"/>
      <c r="K36" s="42"/>
    </row>
    <row r="37" spans="2:21" x14ac:dyDescent="0.3">
      <c r="B37" s="15"/>
      <c r="C37" s="76"/>
      <c r="D37" s="76"/>
      <c r="E37" s="9"/>
      <c r="F37" s="76"/>
      <c r="G37" s="9"/>
      <c r="H37" s="9"/>
      <c r="I37" s="76"/>
      <c r="J37" s="45"/>
      <c r="K37" s="42"/>
    </row>
    <row r="38" spans="2:21" x14ac:dyDescent="0.3">
      <c r="B38" s="15"/>
      <c r="C38" s="76"/>
      <c r="D38" s="76"/>
      <c r="E38" s="9"/>
      <c r="F38" s="76"/>
      <c r="G38" s="9"/>
      <c r="H38" s="9"/>
      <c r="I38" s="76"/>
      <c r="J38" s="45"/>
      <c r="K38" s="42"/>
    </row>
    <row r="39" spans="2:21" x14ac:dyDescent="0.3">
      <c r="B39" s="15"/>
      <c r="C39" s="195"/>
      <c r="D39" s="195"/>
      <c r="E39" s="43"/>
      <c r="F39" s="195"/>
      <c r="G39" s="195"/>
      <c r="H39" s="43"/>
      <c r="I39" s="195"/>
      <c r="J39" s="195"/>
      <c r="K39" s="44"/>
    </row>
    <row r="40" spans="2:21" ht="16.5" customHeight="1" x14ac:dyDescent="0.3">
      <c r="B40" s="15"/>
      <c r="C40" s="76" t="s">
        <v>10</v>
      </c>
      <c r="D40" s="9"/>
      <c r="E40" s="9"/>
      <c r="F40" s="76" t="s">
        <v>11</v>
      </c>
      <c r="G40" s="76"/>
      <c r="H40" s="9"/>
      <c r="I40" s="76" t="s">
        <v>12</v>
      </c>
      <c r="J40" s="45"/>
      <c r="K40" s="42"/>
    </row>
    <row r="41" spans="2:21" ht="15" customHeight="1" thickBot="1" x14ac:dyDescent="0.35">
      <c r="B41" s="27"/>
      <c r="C41" s="39"/>
      <c r="D41" s="39"/>
      <c r="E41" s="39"/>
      <c r="F41" s="39"/>
      <c r="G41" s="39"/>
      <c r="H41" s="39"/>
      <c r="I41" s="39"/>
      <c r="J41" s="39"/>
      <c r="K41" s="40"/>
    </row>
    <row r="42" spans="2:21" ht="15" customHeight="1" x14ac:dyDescent="0.3">
      <c r="B42" s="198" t="s">
        <v>166</v>
      </c>
      <c r="C42" s="199"/>
      <c r="D42" s="199"/>
      <c r="E42" s="199"/>
      <c r="F42" s="199"/>
      <c r="G42" s="199"/>
      <c r="H42" s="199"/>
      <c r="I42" s="199"/>
      <c r="J42" s="199"/>
      <c r="K42" s="199"/>
    </row>
    <row r="43" spans="2:21" ht="15" customHeight="1" x14ac:dyDescent="0.3">
      <c r="B43" s="9"/>
      <c r="C43" s="41"/>
      <c r="D43" s="41"/>
      <c r="E43" s="41"/>
      <c r="F43" s="41"/>
      <c r="G43" s="41"/>
      <c r="H43" s="41"/>
      <c r="I43" s="41"/>
      <c r="J43" s="41"/>
      <c r="K43" s="9"/>
    </row>
    <row r="44" spans="2:21" ht="18" x14ac:dyDescent="0.3">
      <c r="B44" s="193" t="s">
        <v>50</v>
      </c>
      <c r="C44" s="193"/>
      <c r="D44" s="193"/>
      <c r="E44" s="193"/>
      <c r="F44" s="193"/>
      <c r="G44" s="193"/>
      <c r="H44" s="193"/>
      <c r="I44" s="193"/>
      <c r="J44" s="193"/>
      <c r="K44" s="193"/>
      <c r="P44" s="175"/>
      <c r="Q44" s="175"/>
      <c r="R44" s="175"/>
      <c r="S44" s="175"/>
      <c r="T44" s="9"/>
      <c r="U44" s="16"/>
    </row>
    <row r="45" spans="2:21" ht="9" customHeight="1" thickBot="1" x14ac:dyDescent="0.35">
      <c r="B45" s="87"/>
      <c r="C45" s="87"/>
      <c r="D45" s="87"/>
      <c r="E45" s="87"/>
      <c r="F45" s="87"/>
      <c r="G45" s="87"/>
      <c r="H45" s="87"/>
      <c r="I45" s="87"/>
      <c r="J45" s="87"/>
      <c r="K45" s="87"/>
    </row>
    <row r="46" spans="2:21" ht="9.75" customHeight="1" x14ac:dyDescent="0.3">
      <c r="B46" s="88"/>
      <c r="C46" s="89"/>
      <c r="D46" s="89"/>
      <c r="E46" s="89"/>
      <c r="F46" s="89"/>
      <c r="G46" s="89"/>
      <c r="H46" s="89"/>
      <c r="I46" s="89"/>
      <c r="J46" s="89"/>
      <c r="K46" s="90"/>
    </row>
    <row r="47" spans="2:21" ht="23.25" customHeight="1" x14ac:dyDescent="0.3">
      <c r="B47" s="91"/>
      <c r="C47" s="92" t="s">
        <v>113</v>
      </c>
      <c r="D47" s="93"/>
      <c r="E47" s="93"/>
      <c r="F47" s="94"/>
      <c r="G47" s="95"/>
      <c r="H47" s="96">
        <v>1</v>
      </c>
      <c r="I47" s="71"/>
      <c r="J47" s="95"/>
      <c r="K47" s="97"/>
    </row>
    <row r="48" spans="2:21" ht="20.25" customHeight="1" x14ac:dyDescent="0.3">
      <c r="B48" s="91"/>
      <c r="C48" s="92" t="s">
        <v>120</v>
      </c>
      <c r="D48" s="93"/>
      <c r="E48" s="93"/>
      <c r="F48" s="94"/>
      <c r="G48" s="95"/>
      <c r="H48" s="96">
        <v>2</v>
      </c>
      <c r="I48" s="71"/>
      <c r="J48" s="95"/>
      <c r="K48" s="97"/>
      <c r="L48" s="45"/>
    </row>
    <row r="49" spans="2:12" ht="20.25" customHeight="1" x14ac:dyDescent="0.3">
      <c r="B49" s="91"/>
      <c r="C49" s="92" t="s">
        <v>114</v>
      </c>
      <c r="D49" s="93"/>
      <c r="E49" s="93"/>
      <c r="F49" s="94"/>
      <c r="G49" s="95"/>
      <c r="H49" s="96">
        <v>3</v>
      </c>
      <c r="I49" s="98"/>
      <c r="J49" s="95"/>
      <c r="K49" s="97"/>
      <c r="L49" s="45"/>
    </row>
    <row r="50" spans="2:12" ht="6.75" customHeight="1" x14ac:dyDescent="0.3">
      <c r="B50" s="91"/>
      <c r="C50" s="95"/>
      <c r="D50" s="95"/>
      <c r="E50" s="95"/>
      <c r="F50" s="95"/>
      <c r="G50" s="95"/>
      <c r="H50" s="95"/>
      <c r="I50" s="95"/>
      <c r="J50" s="95"/>
      <c r="K50" s="97"/>
      <c r="L50" s="45"/>
    </row>
    <row r="51" spans="2:12" ht="18.75" customHeight="1" thickBot="1" x14ac:dyDescent="0.35">
      <c r="B51" s="91"/>
      <c r="C51" s="176" t="s">
        <v>161</v>
      </c>
      <c r="D51" s="176"/>
      <c r="E51" s="176"/>
      <c r="F51" s="176"/>
      <c r="G51" s="176"/>
      <c r="H51" s="99">
        <v>4</v>
      </c>
      <c r="I51" s="100"/>
      <c r="J51" s="101"/>
      <c r="K51" s="102"/>
    </row>
    <row r="52" spans="2:12" ht="8.25" customHeight="1" thickTop="1" x14ac:dyDescent="0.3">
      <c r="B52" s="91"/>
      <c r="C52" s="95"/>
      <c r="D52" s="95"/>
      <c r="E52" s="95"/>
      <c r="F52" s="95"/>
      <c r="G52" s="95"/>
      <c r="H52" s="95"/>
      <c r="I52" s="95"/>
      <c r="J52" s="95"/>
      <c r="K52" s="97"/>
      <c r="L52" s="45"/>
    </row>
    <row r="53" spans="2:12" ht="18.75" customHeight="1" x14ac:dyDescent="0.3">
      <c r="B53" s="91"/>
      <c r="C53" s="176" t="s">
        <v>115</v>
      </c>
      <c r="D53" s="176"/>
      <c r="E53" s="176"/>
      <c r="F53" s="176"/>
      <c r="G53" s="176"/>
      <c r="H53" s="99">
        <v>5</v>
      </c>
      <c r="I53" s="98"/>
      <c r="J53" s="101"/>
      <c r="K53" s="102"/>
    </row>
    <row r="54" spans="2:12" ht="7.5" customHeight="1" x14ac:dyDescent="0.3">
      <c r="B54" s="91"/>
      <c r="C54" s="95"/>
      <c r="D54" s="95"/>
      <c r="E54" s="95"/>
      <c r="F54" s="95"/>
      <c r="G54" s="95"/>
      <c r="H54" s="95"/>
      <c r="I54" s="95"/>
      <c r="J54" s="95"/>
      <c r="K54" s="97"/>
    </row>
    <row r="55" spans="2:12" ht="18.75" customHeight="1" x14ac:dyDescent="0.3">
      <c r="B55" s="91"/>
      <c r="C55" s="176" t="s">
        <v>160</v>
      </c>
      <c r="D55" s="176"/>
      <c r="E55" s="176"/>
      <c r="F55" s="176"/>
      <c r="G55" s="176"/>
      <c r="H55" s="99">
        <v>6</v>
      </c>
      <c r="I55" s="98"/>
      <c r="J55" s="101"/>
      <c r="K55" s="102"/>
    </row>
    <row r="56" spans="2:12" ht="14.4" thickBot="1" x14ac:dyDescent="0.35">
      <c r="B56" s="103"/>
      <c r="C56" s="104"/>
      <c r="D56" s="104"/>
      <c r="E56" s="104"/>
      <c r="F56" s="104"/>
      <c r="G56" s="104"/>
      <c r="H56" s="104"/>
      <c r="I56" s="104"/>
      <c r="J56" s="104"/>
      <c r="K56" s="105"/>
    </row>
  </sheetData>
  <customSheetViews>
    <customSheetView guid="{6CA2E768-CE32-49B7-B87A-35C0A622FDEE}" showPageBreaks="1" zeroValues="0" view="pageLayout" showRuler="0">
      <selection activeCell="G1" sqref="G1"/>
      <pageMargins left="0.45" right="0.2" top="1" bottom="1" header="0.55000000000000004" footer="0.55000000000000004"/>
      <pageSetup paperSize="5" scale="85" fitToWidth="0" fitToHeight="0" orientation="portrait" r:id="rId1"/>
    </customSheetView>
  </customSheetViews>
  <mergeCells count="30">
    <mergeCell ref="B44:K44"/>
    <mergeCell ref="C55:G55"/>
    <mergeCell ref="C26:F26"/>
    <mergeCell ref="C25:G25"/>
    <mergeCell ref="I39:J39"/>
    <mergeCell ref="F39:G39"/>
    <mergeCell ref="C39:D39"/>
    <mergeCell ref="B29:K29"/>
    <mergeCell ref="C36:D36"/>
    <mergeCell ref="C35:D35"/>
    <mergeCell ref="F35:G35"/>
    <mergeCell ref="I35:J35"/>
    <mergeCell ref="B42:K42"/>
    <mergeCell ref="C32:J33"/>
    <mergeCell ref="P44:S44"/>
    <mergeCell ref="C51:G51"/>
    <mergeCell ref="C53:G53"/>
    <mergeCell ref="I10:K10"/>
    <mergeCell ref="D2:K2"/>
    <mergeCell ref="D3:K3"/>
    <mergeCell ref="B5:K5"/>
    <mergeCell ref="G7:J7"/>
    <mergeCell ref="B9:K9"/>
    <mergeCell ref="C12:F12"/>
    <mergeCell ref="C16:F16"/>
    <mergeCell ref="P17:T17"/>
    <mergeCell ref="B19:K19"/>
    <mergeCell ref="C22:G22"/>
    <mergeCell ref="C24:G24"/>
    <mergeCell ref="P25:S25"/>
  </mergeCells>
  <pageMargins left="0.45" right="0.2" top="1" bottom="1" header="0.55000000000000004" footer="0.55000000000000004"/>
  <pageSetup paperSize="5" scale="85" fitToWidth="0" fitToHeight="0" orientation="portrait" r:id="rId2"/>
  <headerFooter>
    <oddFooter>&amp;LGCDOCS # 65675315</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38"/>
  <sheetViews>
    <sheetView showGridLines="0" zoomScale="80" zoomScaleNormal="80" workbookViewId="0">
      <selection activeCell="N22" sqref="K4:N22"/>
    </sheetView>
  </sheetViews>
  <sheetFormatPr defaultRowHeight="13.8" x14ac:dyDescent="0.3"/>
  <cols>
    <col min="1" max="1" width="2.6640625" style="1" customWidth="1"/>
    <col min="2" max="2" width="26.88671875" style="1" customWidth="1"/>
    <col min="3" max="3" width="59.109375" style="1" customWidth="1"/>
    <col min="4" max="4" width="69.6640625" style="1" customWidth="1"/>
    <col min="5" max="5" width="22.6640625" style="1" customWidth="1"/>
    <col min="6" max="6" width="19.44140625" style="1" customWidth="1"/>
    <col min="7" max="248" width="9.109375" style="1"/>
    <col min="249" max="249" width="2.6640625" style="1" customWidth="1"/>
    <col min="250" max="250" width="26.88671875" style="1" customWidth="1"/>
    <col min="251" max="251" width="12.6640625" style="1" customWidth="1"/>
    <col min="252" max="252" width="38.109375" style="1" customWidth="1"/>
    <col min="253" max="253" width="39.33203125" style="1" customWidth="1"/>
    <col min="254" max="254" width="10.88671875" style="1" customWidth="1"/>
    <col min="255" max="255" width="21.6640625" style="1" customWidth="1"/>
    <col min="256" max="256" width="9.5546875" style="1" customWidth="1"/>
    <col min="257" max="257" width="16.88671875" style="1" customWidth="1"/>
    <col min="258" max="258" width="19.44140625" style="1" customWidth="1"/>
    <col min="259" max="504" width="9.109375" style="1"/>
    <col min="505" max="505" width="2.6640625" style="1" customWidth="1"/>
    <col min="506" max="506" width="26.88671875" style="1" customWidth="1"/>
    <col min="507" max="507" width="12.6640625" style="1" customWidth="1"/>
    <col min="508" max="508" width="38.109375" style="1" customWidth="1"/>
    <col min="509" max="509" width="39.33203125" style="1" customWidth="1"/>
    <col min="510" max="510" width="10.88671875" style="1" customWidth="1"/>
    <col min="511" max="511" width="21.6640625" style="1" customWidth="1"/>
    <col min="512" max="512" width="9.5546875" style="1" customWidth="1"/>
    <col min="513" max="513" width="16.88671875" style="1" customWidth="1"/>
    <col min="514" max="514" width="19.44140625" style="1" customWidth="1"/>
    <col min="515" max="760" width="9.109375" style="1"/>
    <col min="761" max="761" width="2.6640625" style="1" customWidth="1"/>
    <col min="762" max="762" width="26.88671875" style="1" customWidth="1"/>
    <col min="763" max="763" width="12.6640625" style="1" customWidth="1"/>
    <col min="764" max="764" width="38.109375" style="1" customWidth="1"/>
    <col min="765" max="765" width="39.33203125" style="1" customWidth="1"/>
    <col min="766" max="766" width="10.88671875" style="1" customWidth="1"/>
    <col min="767" max="767" width="21.6640625" style="1" customWidth="1"/>
    <col min="768" max="768" width="9.5546875" style="1" customWidth="1"/>
    <col min="769" max="769" width="16.88671875" style="1" customWidth="1"/>
    <col min="770" max="770" width="19.44140625" style="1" customWidth="1"/>
    <col min="771" max="1016" width="9.109375" style="1"/>
    <col min="1017" max="1017" width="2.6640625" style="1" customWidth="1"/>
    <col min="1018" max="1018" width="26.88671875" style="1" customWidth="1"/>
    <col min="1019" max="1019" width="12.6640625" style="1" customWidth="1"/>
    <col min="1020" max="1020" width="38.109375" style="1" customWidth="1"/>
    <col min="1021" max="1021" width="39.33203125" style="1" customWidth="1"/>
    <col min="1022" max="1022" width="10.88671875" style="1" customWidth="1"/>
    <col min="1023" max="1023" width="21.6640625" style="1" customWidth="1"/>
    <col min="1024" max="1024" width="9.5546875" style="1" customWidth="1"/>
    <col min="1025" max="1025" width="16.88671875" style="1" customWidth="1"/>
    <col min="1026" max="1026" width="19.44140625" style="1" customWidth="1"/>
    <col min="1027" max="1272" width="9.109375" style="1"/>
    <col min="1273" max="1273" width="2.6640625" style="1" customWidth="1"/>
    <col min="1274" max="1274" width="26.88671875" style="1" customWidth="1"/>
    <col min="1275" max="1275" width="12.6640625" style="1" customWidth="1"/>
    <col min="1276" max="1276" width="38.109375" style="1" customWidth="1"/>
    <col min="1277" max="1277" width="39.33203125" style="1" customWidth="1"/>
    <col min="1278" max="1278" width="10.88671875" style="1" customWidth="1"/>
    <col min="1279" max="1279" width="21.6640625" style="1" customWidth="1"/>
    <col min="1280" max="1280" width="9.5546875" style="1" customWidth="1"/>
    <col min="1281" max="1281" width="16.88671875" style="1" customWidth="1"/>
    <col min="1282" max="1282" width="19.44140625" style="1" customWidth="1"/>
    <col min="1283" max="1528" width="9.109375" style="1"/>
    <col min="1529" max="1529" width="2.6640625" style="1" customWidth="1"/>
    <col min="1530" max="1530" width="26.88671875" style="1" customWidth="1"/>
    <col min="1531" max="1531" width="12.6640625" style="1" customWidth="1"/>
    <col min="1532" max="1532" width="38.109375" style="1" customWidth="1"/>
    <col min="1533" max="1533" width="39.33203125" style="1" customWidth="1"/>
    <col min="1534" max="1534" width="10.88671875" style="1" customWidth="1"/>
    <col min="1535" max="1535" width="21.6640625" style="1" customWidth="1"/>
    <col min="1536" max="1536" width="9.5546875" style="1" customWidth="1"/>
    <col min="1537" max="1537" width="16.88671875" style="1" customWidth="1"/>
    <col min="1538" max="1538" width="19.44140625" style="1" customWidth="1"/>
    <col min="1539" max="1784" width="9.109375" style="1"/>
    <col min="1785" max="1785" width="2.6640625" style="1" customWidth="1"/>
    <col min="1786" max="1786" width="26.88671875" style="1" customWidth="1"/>
    <col min="1787" max="1787" width="12.6640625" style="1" customWidth="1"/>
    <col min="1788" max="1788" width="38.109375" style="1" customWidth="1"/>
    <col min="1789" max="1789" width="39.33203125" style="1" customWidth="1"/>
    <col min="1790" max="1790" width="10.88671875" style="1" customWidth="1"/>
    <col min="1791" max="1791" width="21.6640625" style="1" customWidth="1"/>
    <col min="1792" max="1792" width="9.5546875" style="1" customWidth="1"/>
    <col min="1793" max="1793" width="16.88671875" style="1" customWidth="1"/>
    <col min="1794" max="1794" width="19.44140625" style="1" customWidth="1"/>
    <col min="1795" max="2040" width="9.109375" style="1"/>
    <col min="2041" max="2041" width="2.6640625" style="1" customWidth="1"/>
    <col min="2042" max="2042" width="26.88671875" style="1" customWidth="1"/>
    <col min="2043" max="2043" width="12.6640625" style="1" customWidth="1"/>
    <col min="2044" max="2044" width="38.109375" style="1" customWidth="1"/>
    <col min="2045" max="2045" width="39.33203125" style="1" customWidth="1"/>
    <col min="2046" max="2046" width="10.88671875" style="1" customWidth="1"/>
    <col min="2047" max="2047" width="21.6640625" style="1" customWidth="1"/>
    <col min="2048" max="2048" width="9.5546875" style="1" customWidth="1"/>
    <col min="2049" max="2049" width="16.88671875" style="1" customWidth="1"/>
    <col min="2050" max="2050" width="19.44140625" style="1" customWidth="1"/>
    <col min="2051" max="2296" width="9.109375" style="1"/>
    <col min="2297" max="2297" width="2.6640625" style="1" customWidth="1"/>
    <col min="2298" max="2298" width="26.88671875" style="1" customWidth="1"/>
    <col min="2299" max="2299" width="12.6640625" style="1" customWidth="1"/>
    <col min="2300" max="2300" width="38.109375" style="1" customWidth="1"/>
    <col min="2301" max="2301" width="39.33203125" style="1" customWidth="1"/>
    <col min="2302" max="2302" width="10.88671875" style="1" customWidth="1"/>
    <col min="2303" max="2303" width="21.6640625" style="1" customWidth="1"/>
    <col min="2304" max="2304" width="9.5546875" style="1" customWidth="1"/>
    <col min="2305" max="2305" width="16.88671875" style="1" customWidth="1"/>
    <col min="2306" max="2306" width="19.44140625" style="1" customWidth="1"/>
    <col min="2307" max="2552" width="9.109375" style="1"/>
    <col min="2553" max="2553" width="2.6640625" style="1" customWidth="1"/>
    <col min="2554" max="2554" width="26.88671875" style="1" customWidth="1"/>
    <col min="2555" max="2555" width="12.6640625" style="1" customWidth="1"/>
    <col min="2556" max="2556" width="38.109375" style="1" customWidth="1"/>
    <col min="2557" max="2557" width="39.33203125" style="1" customWidth="1"/>
    <col min="2558" max="2558" width="10.88671875" style="1" customWidth="1"/>
    <col min="2559" max="2559" width="21.6640625" style="1" customWidth="1"/>
    <col min="2560" max="2560" width="9.5546875" style="1" customWidth="1"/>
    <col min="2561" max="2561" width="16.88671875" style="1" customWidth="1"/>
    <col min="2562" max="2562" width="19.44140625" style="1" customWidth="1"/>
    <col min="2563" max="2808" width="9.109375" style="1"/>
    <col min="2809" max="2809" width="2.6640625" style="1" customWidth="1"/>
    <col min="2810" max="2810" width="26.88671875" style="1" customWidth="1"/>
    <col min="2811" max="2811" width="12.6640625" style="1" customWidth="1"/>
    <col min="2812" max="2812" width="38.109375" style="1" customWidth="1"/>
    <col min="2813" max="2813" width="39.33203125" style="1" customWidth="1"/>
    <col min="2814" max="2814" width="10.88671875" style="1" customWidth="1"/>
    <col min="2815" max="2815" width="21.6640625" style="1" customWidth="1"/>
    <col min="2816" max="2816" width="9.5546875" style="1" customWidth="1"/>
    <col min="2817" max="2817" width="16.88671875" style="1" customWidth="1"/>
    <col min="2818" max="2818" width="19.44140625" style="1" customWidth="1"/>
    <col min="2819" max="3064" width="9.109375" style="1"/>
    <col min="3065" max="3065" width="2.6640625" style="1" customWidth="1"/>
    <col min="3066" max="3066" width="26.88671875" style="1" customWidth="1"/>
    <col min="3067" max="3067" width="12.6640625" style="1" customWidth="1"/>
    <col min="3068" max="3068" width="38.109375" style="1" customWidth="1"/>
    <col min="3069" max="3069" width="39.33203125" style="1" customWidth="1"/>
    <col min="3070" max="3070" width="10.88671875" style="1" customWidth="1"/>
    <col min="3071" max="3071" width="21.6640625" style="1" customWidth="1"/>
    <col min="3072" max="3072" width="9.5546875" style="1" customWidth="1"/>
    <col min="3073" max="3073" width="16.88671875" style="1" customWidth="1"/>
    <col min="3074" max="3074" width="19.44140625" style="1" customWidth="1"/>
    <col min="3075" max="3320" width="9.109375" style="1"/>
    <col min="3321" max="3321" width="2.6640625" style="1" customWidth="1"/>
    <col min="3322" max="3322" width="26.88671875" style="1" customWidth="1"/>
    <col min="3323" max="3323" width="12.6640625" style="1" customWidth="1"/>
    <col min="3324" max="3324" width="38.109375" style="1" customWidth="1"/>
    <col min="3325" max="3325" width="39.33203125" style="1" customWidth="1"/>
    <col min="3326" max="3326" width="10.88671875" style="1" customWidth="1"/>
    <col min="3327" max="3327" width="21.6640625" style="1" customWidth="1"/>
    <col min="3328" max="3328" width="9.5546875" style="1" customWidth="1"/>
    <col min="3329" max="3329" width="16.88671875" style="1" customWidth="1"/>
    <col min="3330" max="3330" width="19.44140625" style="1" customWidth="1"/>
    <col min="3331" max="3576" width="9.109375" style="1"/>
    <col min="3577" max="3577" width="2.6640625" style="1" customWidth="1"/>
    <col min="3578" max="3578" width="26.88671875" style="1" customWidth="1"/>
    <col min="3579" max="3579" width="12.6640625" style="1" customWidth="1"/>
    <col min="3580" max="3580" width="38.109375" style="1" customWidth="1"/>
    <col min="3581" max="3581" width="39.33203125" style="1" customWidth="1"/>
    <col min="3582" max="3582" width="10.88671875" style="1" customWidth="1"/>
    <col min="3583" max="3583" width="21.6640625" style="1" customWidth="1"/>
    <col min="3584" max="3584" width="9.5546875" style="1" customWidth="1"/>
    <col min="3585" max="3585" width="16.88671875" style="1" customWidth="1"/>
    <col min="3586" max="3586" width="19.44140625" style="1" customWidth="1"/>
    <col min="3587" max="3832" width="9.109375" style="1"/>
    <col min="3833" max="3833" width="2.6640625" style="1" customWidth="1"/>
    <col min="3834" max="3834" width="26.88671875" style="1" customWidth="1"/>
    <col min="3835" max="3835" width="12.6640625" style="1" customWidth="1"/>
    <col min="3836" max="3836" width="38.109375" style="1" customWidth="1"/>
    <col min="3837" max="3837" width="39.33203125" style="1" customWidth="1"/>
    <col min="3838" max="3838" width="10.88671875" style="1" customWidth="1"/>
    <col min="3839" max="3839" width="21.6640625" style="1" customWidth="1"/>
    <col min="3840" max="3840" width="9.5546875" style="1" customWidth="1"/>
    <col min="3841" max="3841" width="16.88671875" style="1" customWidth="1"/>
    <col min="3842" max="3842" width="19.44140625" style="1" customWidth="1"/>
    <col min="3843" max="4088" width="9.109375" style="1"/>
    <col min="4089" max="4089" width="2.6640625" style="1" customWidth="1"/>
    <col min="4090" max="4090" width="26.88671875" style="1" customWidth="1"/>
    <col min="4091" max="4091" width="12.6640625" style="1" customWidth="1"/>
    <col min="4092" max="4092" width="38.109375" style="1" customWidth="1"/>
    <col min="4093" max="4093" width="39.33203125" style="1" customWidth="1"/>
    <col min="4094" max="4094" width="10.88671875" style="1" customWidth="1"/>
    <col min="4095" max="4095" width="21.6640625" style="1" customWidth="1"/>
    <col min="4096" max="4096" width="9.5546875" style="1" customWidth="1"/>
    <col min="4097" max="4097" width="16.88671875" style="1" customWidth="1"/>
    <col min="4098" max="4098" width="19.44140625" style="1" customWidth="1"/>
    <col min="4099" max="4344" width="9.109375" style="1"/>
    <col min="4345" max="4345" width="2.6640625" style="1" customWidth="1"/>
    <col min="4346" max="4346" width="26.88671875" style="1" customWidth="1"/>
    <col min="4347" max="4347" width="12.6640625" style="1" customWidth="1"/>
    <col min="4348" max="4348" width="38.109375" style="1" customWidth="1"/>
    <col min="4349" max="4349" width="39.33203125" style="1" customWidth="1"/>
    <col min="4350" max="4350" width="10.88671875" style="1" customWidth="1"/>
    <col min="4351" max="4351" width="21.6640625" style="1" customWidth="1"/>
    <col min="4352" max="4352" width="9.5546875" style="1" customWidth="1"/>
    <col min="4353" max="4353" width="16.88671875" style="1" customWidth="1"/>
    <col min="4354" max="4354" width="19.44140625" style="1" customWidth="1"/>
    <col min="4355" max="4600" width="9.109375" style="1"/>
    <col min="4601" max="4601" width="2.6640625" style="1" customWidth="1"/>
    <col min="4602" max="4602" width="26.88671875" style="1" customWidth="1"/>
    <col min="4603" max="4603" width="12.6640625" style="1" customWidth="1"/>
    <col min="4604" max="4604" width="38.109375" style="1" customWidth="1"/>
    <col min="4605" max="4605" width="39.33203125" style="1" customWidth="1"/>
    <col min="4606" max="4606" width="10.88671875" style="1" customWidth="1"/>
    <col min="4607" max="4607" width="21.6640625" style="1" customWidth="1"/>
    <col min="4608" max="4608" width="9.5546875" style="1" customWidth="1"/>
    <col min="4609" max="4609" width="16.88671875" style="1" customWidth="1"/>
    <col min="4610" max="4610" width="19.44140625" style="1" customWidth="1"/>
    <col min="4611" max="4856" width="9.109375" style="1"/>
    <col min="4857" max="4857" width="2.6640625" style="1" customWidth="1"/>
    <col min="4858" max="4858" width="26.88671875" style="1" customWidth="1"/>
    <col min="4859" max="4859" width="12.6640625" style="1" customWidth="1"/>
    <col min="4860" max="4860" width="38.109375" style="1" customWidth="1"/>
    <col min="4861" max="4861" width="39.33203125" style="1" customWidth="1"/>
    <col min="4862" max="4862" width="10.88671875" style="1" customWidth="1"/>
    <col min="4863" max="4863" width="21.6640625" style="1" customWidth="1"/>
    <col min="4864" max="4864" width="9.5546875" style="1" customWidth="1"/>
    <col min="4865" max="4865" width="16.88671875" style="1" customWidth="1"/>
    <col min="4866" max="4866" width="19.44140625" style="1" customWidth="1"/>
    <col min="4867" max="5112" width="9.109375" style="1"/>
    <col min="5113" max="5113" width="2.6640625" style="1" customWidth="1"/>
    <col min="5114" max="5114" width="26.88671875" style="1" customWidth="1"/>
    <col min="5115" max="5115" width="12.6640625" style="1" customWidth="1"/>
    <col min="5116" max="5116" width="38.109375" style="1" customWidth="1"/>
    <col min="5117" max="5117" width="39.33203125" style="1" customWidth="1"/>
    <col min="5118" max="5118" width="10.88671875" style="1" customWidth="1"/>
    <col min="5119" max="5119" width="21.6640625" style="1" customWidth="1"/>
    <col min="5120" max="5120" width="9.5546875" style="1" customWidth="1"/>
    <col min="5121" max="5121" width="16.88671875" style="1" customWidth="1"/>
    <col min="5122" max="5122" width="19.44140625" style="1" customWidth="1"/>
    <col min="5123" max="5368" width="9.109375" style="1"/>
    <col min="5369" max="5369" width="2.6640625" style="1" customWidth="1"/>
    <col min="5370" max="5370" width="26.88671875" style="1" customWidth="1"/>
    <col min="5371" max="5371" width="12.6640625" style="1" customWidth="1"/>
    <col min="5372" max="5372" width="38.109375" style="1" customWidth="1"/>
    <col min="5373" max="5373" width="39.33203125" style="1" customWidth="1"/>
    <col min="5374" max="5374" width="10.88671875" style="1" customWidth="1"/>
    <col min="5375" max="5375" width="21.6640625" style="1" customWidth="1"/>
    <col min="5376" max="5376" width="9.5546875" style="1" customWidth="1"/>
    <col min="5377" max="5377" width="16.88671875" style="1" customWidth="1"/>
    <col min="5378" max="5378" width="19.44140625" style="1" customWidth="1"/>
    <col min="5379" max="5624" width="9.109375" style="1"/>
    <col min="5625" max="5625" width="2.6640625" style="1" customWidth="1"/>
    <col min="5626" max="5626" width="26.88671875" style="1" customWidth="1"/>
    <col min="5627" max="5627" width="12.6640625" style="1" customWidth="1"/>
    <col min="5628" max="5628" width="38.109375" style="1" customWidth="1"/>
    <col min="5629" max="5629" width="39.33203125" style="1" customWidth="1"/>
    <col min="5630" max="5630" width="10.88671875" style="1" customWidth="1"/>
    <col min="5631" max="5631" width="21.6640625" style="1" customWidth="1"/>
    <col min="5632" max="5632" width="9.5546875" style="1" customWidth="1"/>
    <col min="5633" max="5633" width="16.88671875" style="1" customWidth="1"/>
    <col min="5634" max="5634" width="19.44140625" style="1" customWidth="1"/>
    <col min="5635" max="5880" width="9.109375" style="1"/>
    <col min="5881" max="5881" width="2.6640625" style="1" customWidth="1"/>
    <col min="5882" max="5882" width="26.88671875" style="1" customWidth="1"/>
    <col min="5883" max="5883" width="12.6640625" style="1" customWidth="1"/>
    <col min="5884" max="5884" width="38.109375" style="1" customWidth="1"/>
    <col min="5885" max="5885" width="39.33203125" style="1" customWidth="1"/>
    <col min="5886" max="5886" width="10.88671875" style="1" customWidth="1"/>
    <col min="5887" max="5887" width="21.6640625" style="1" customWidth="1"/>
    <col min="5888" max="5888" width="9.5546875" style="1" customWidth="1"/>
    <col min="5889" max="5889" width="16.88671875" style="1" customWidth="1"/>
    <col min="5890" max="5890" width="19.44140625" style="1" customWidth="1"/>
    <col min="5891" max="6136" width="9.109375" style="1"/>
    <col min="6137" max="6137" width="2.6640625" style="1" customWidth="1"/>
    <col min="6138" max="6138" width="26.88671875" style="1" customWidth="1"/>
    <col min="6139" max="6139" width="12.6640625" style="1" customWidth="1"/>
    <col min="6140" max="6140" width="38.109375" style="1" customWidth="1"/>
    <col min="6141" max="6141" width="39.33203125" style="1" customWidth="1"/>
    <col min="6142" max="6142" width="10.88671875" style="1" customWidth="1"/>
    <col min="6143" max="6143" width="21.6640625" style="1" customWidth="1"/>
    <col min="6144" max="6144" width="9.5546875" style="1" customWidth="1"/>
    <col min="6145" max="6145" width="16.88671875" style="1" customWidth="1"/>
    <col min="6146" max="6146" width="19.44140625" style="1" customWidth="1"/>
    <col min="6147" max="6392" width="9.109375" style="1"/>
    <col min="6393" max="6393" width="2.6640625" style="1" customWidth="1"/>
    <col min="6394" max="6394" width="26.88671875" style="1" customWidth="1"/>
    <col min="6395" max="6395" width="12.6640625" style="1" customWidth="1"/>
    <col min="6396" max="6396" width="38.109375" style="1" customWidth="1"/>
    <col min="6397" max="6397" width="39.33203125" style="1" customWidth="1"/>
    <col min="6398" max="6398" width="10.88671875" style="1" customWidth="1"/>
    <col min="6399" max="6399" width="21.6640625" style="1" customWidth="1"/>
    <col min="6400" max="6400" width="9.5546875" style="1" customWidth="1"/>
    <col min="6401" max="6401" width="16.88671875" style="1" customWidth="1"/>
    <col min="6402" max="6402" width="19.44140625" style="1" customWidth="1"/>
    <col min="6403" max="6648" width="9.109375" style="1"/>
    <col min="6649" max="6649" width="2.6640625" style="1" customWidth="1"/>
    <col min="6650" max="6650" width="26.88671875" style="1" customWidth="1"/>
    <col min="6651" max="6651" width="12.6640625" style="1" customWidth="1"/>
    <col min="6652" max="6652" width="38.109375" style="1" customWidth="1"/>
    <col min="6653" max="6653" width="39.33203125" style="1" customWidth="1"/>
    <col min="6654" max="6654" width="10.88671875" style="1" customWidth="1"/>
    <col min="6655" max="6655" width="21.6640625" style="1" customWidth="1"/>
    <col min="6656" max="6656" width="9.5546875" style="1" customWidth="1"/>
    <col min="6657" max="6657" width="16.88671875" style="1" customWidth="1"/>
    <col min="6658" max="6658" width="19.44140625" style="1" customWidth="1"/>
    <col min="6659" max="6904" width="9.109375" style="1"/>
    <col min="6905" max="6905" width="2.6640625" style="1" customWidth="1"/>
    <col min="6906" max="6906" width="26.88671875" style="1" customWidth="1"/>
    <col min="6907" max="6907" width="12.6640625" style="1" customWidth="1"/>
    <col min="6908" max="6908" width="38.109375" style="1" customWidth="1"/>
    <col min="6909" max="6909" width="39.33203125" style="1" customWidth="1"/>
    <col min="6910" max="6910" width="10.88671875" style="1" customWidth="1"/>
    <col min="6911" max="6911" width="21.6640625" style="1" customWidth="1"/>
    <col min="6912" max="6912" width="9.5546875" style="1" customWidth="1"/>
    <col min="6913" max="6913" width="16.88671875" style="1" customWidth="1"/>
    <col min="6914" max="6914" width="19.44140625" style="1" customWidth="1"/>
    <col min="6915" max="7160" width="9.109375" style="1"/>
    <col min="7161" max="7161" width="2.6640625" style="1" customWidth="1"/>
    <col min="7162" max="7162" width="26.88671875" style="1" customWidth="1"/>
    <col min="7163" max="7163" width="12.6640625" style="1" customWidth="1"/>
    <col min="7164" max="7164" width="38.109375" style="1" customWidth="1"/>
    <col min="7165" max="7165" width="39.33203125" style="1" customWidth="1"/>
    <col min="7166" max="7166" width="10.88671875" style="1" customWidth="1"/>
    <col min="7167" max="7167" width="21.6640625" style="1" customWidth="1"/>
    <col min="7168" max="7168" width="9.5546875" style="1" customWidth="1"/>
    <col min="7169" max="7169" width="16.88671875" style="1" customWidth="1"/>
    <col min="7170" max="7170" width="19.44140625" style="1" customWidth="1"/>
    <col min="7171" max="7416" width="9.109375" style="1"/>
    <col min="7417" max="7417" width="2.6640625" style="1" customWidth="1"/>
    <col min="7418" max="7418" width="26.88671875" style="1" customWidth="1"/>
    <col min="7419" max="7419" width="12.6640625" style="1" customWidth="1"/>
    <col min="7420" max="7420" width="38.109375" style="1" customWidth="1"/>
    <col min="7421" max="7421" width="39.33203125" style="1" customWidth="1"/>
    <col min="7422" max="7422" width="10.88671875" style="1" customWidth="1"/>
    <col min="7423" max="7423" width="21.6640625" style="1" customWidth="1"/>
    <col min="7424" max="7424" width="9.5546875" style="1" customWidth="1"/>
    <col min="7425" max="7425" width="16.88671875" style="1" customWidth="1"/>
    <col min="7426" max="7426" width="19.44140625" style="1" customWidth="1"/>
    <col min="7427" max="7672" width="9.109375" style="1"/>
    <col min="7673" max="7673" width="2.6640625" style="1" customWidth="1"/>
    <col min="7674" max="7674" width="26.88671875" style="1" customWidth="1"/>
    <col min="7675" max="7675" width="12.6640625" style="1" customWidth="1"/>
    <col min="7676" max="7676" width="38.109375" style="1" customWidth="1"/>
    <col min="7677" max="7677" width="39.33203125" style="1" customWidth="1"/>
    <col min="7678" max="7678" width="10.88671875" style="1" customWidth="1"/>
    <col min="7679" max="7679" width="21.6640625" style="1" customWidth="1"/>
    <col min="7680" max="7680" width="9.5546875" style="1" customWidth="1"/>
    <col min="7681" max="7681" width="16.88671875" style="1" customWidth="1"/>
    <col min="7682" max="7682" width="19.44140625" style="1" customWidth="1"/>
    <col min="7683" max="7928" width="9.109375" style="1"/>
    <col min="7929" max="7929" width="2.6640625" style="1" customWidth="1"/>
    <col min="7930" max="7930" width="26.88671875" style="1" customWidth="1"/>
    <col min="7931" max="7931" width="12.6640625" style="1" customWidth="1"/>
    <col min="7932" max="7932" width="38.109375" style="1" customWidth="1"/>
    <col min="7933" max="7933" width="39.33203125" style="1" customWidth="1"/>
    <col min="7934" max="7934" width="10.88671875" style="1" customWidth="1"/>
    <col min="7935" max="7935" width="21.6640625" style="1" customWidth="1"/>
    <col min="7936" max="7936" width="9.5546875" style="1" customWidth="1"/>
    <col min="7937" max="7937" width="16.88671875" style="1" customWidth="1"/>
    <col min="7938" max="7938" width="19.44140625" style="1" customWidth="1"/>
    <col min="7939" max="8184" width="9.109375" style="1"/>
    <col min="8185" max="8185" width="2.6640625" style="1" customWidth="1"/>
    <col min="8186" max="8186" width="26.88671875" style="1" customWidth="1"/>
    <col min="8187" max="8187" width="12.6640625" style="1" customWidth="1"/>
    <col min="8188" max="8188" width="38.109375" style="1" customWidth="1"/>
    <col min="8189" max="8189" width="39.33203125" style="1" customWidth="1"/>
    <col min="8190" max="8190" width="10.88671875" style="1" customWidth="1"/>
    <col min="8191" max="8191" width="21.6640625" style="1" customWidth="1"/>
    <col min="8192" max="8192" width="9.5546875" style="1" customWidth="1"/>
    <col min="8193" max="8193" width="16.88671875" style="1" customWidth="1"/>
    <col min="8194" max="8194" width="19.44140625" style="1" customWidth="1"/>
    <col min="8195" max="8440" width="9.109375" style="1"/>
    <col min="8441" max="8441" width="2.6640625" style="1" customWidth="1"/>
    <col min="8442" max="8442" width="26.88671875" style="1" customWidth="1"/>
    <col min="8443" max="8443" width="12.6640625" style="1" customWidth="1"/>
    <col min="8444" max="8444" width="38.109375" style="1" customWidth="1"/>
    <col min="8445" max="8445" width="39.33203125" style="1" customWidth="1"/>
    <col min="8446" max="8446" width="10.88671875" style="1" customWidth="1"/>
    <col min="8447" max="8447" width="21.6640625" style="1" customWidth="1"/>
    <col min="8448" max="8448" width="9.5546875" style="1" customWidth="1"/>
    <col min="8449" max="8449" width="16.88671875" style="1" customWidth="1"/>
    <col min="8450" max="8450" width="19.44140625" style="1" customWidth="1"/>
    <col min="8451" max="8696" width="9.109375" style="1"/>
    <col min="8697" max="8697" width="2.6640625" style="1" customWidth="1"/>
    <col min="8698" max="8698" width="26.88671875" style="1" customWidth="1"/>
    <col min="8699" max="8699" width="12.6640625" style="1" customWidth="1"/>
    <col min="8700" max="8700" width="38.109375" style="1" customWidth="1"/>
    <col min="8701" max="8701" width="39.33203125" style="1" customWidth="1"/>
    <col min="8702" max="8702" width="10.88671875" style="1" customWidth="1"/>
    <col min="8703" max="8703" width="21.6640625" style="1" customWidth="1"/>
    <col min="8704" max="8704" width="9.5546875" style="1" customWidth="1"/>
    <col min="8705" max="8705" width="16.88671875" style="1" customWidth="1"/>
    <col min="8706" max="8706" width="19.44140625" style="1" customWidth="1"/>
    <col min="8707" max="8952" width="9.109375" style="1"/>
    <col min="8953" max="8953" width="2.6640625" style="1" customWidth="1"/>
    <col min="8954" max="8954" width="26.88671875" style="1" customWidth="1"/>
    <col min="8955" max="8955" width="12.6640625" style="1" customWidth="1"/>
    <col min="8956" max="8956" width="38.109375" style="1" customWidth="1"/>
    <col min="8957" max="8957" width="39.33203125" style="1" customWidth="1"/>
    <col min="8958" max="8958" width="10.88671875" style="1" customWidth="1"/>
    <col min="8959" max="8959" width="21.6640625" style="1" customWidth="1"/>
    <col min="8960" max="8960" width="9.5546875" style="1" customWidth="1"/>
    <col min="8961" max="8961" width="16.88671875" style="1" customWidth="1"/>
    <col min="8962" max="8962" width="19.44140625" style="1" customWidth="1"/>
    <col min="8963" max="9208" width="9.109375" style="1"/>
    <col min="9209" max="9209" width="2.6640625" style="1" customWidth="1"/>
    <col min="9210" max="9210" width="26.88671875" style="1" customWidth="1"/>
    <col min="9211" max="9211" width="12.6640625" style="1" customWidth="1"/>
    <col min="9212" max="9212" width="38.109375" style="1" customWidth="1"/>
    <col min="9213" max="9213" width="39.33203125" style="1" customWidth="1"/>
    <col min="9214" max="9214" width="10.88671875" style="1" customWidth="1"/>
    <col min="9215" max="9215" width="21.6640625" style="1" customWidth="1"/>
    <col min="9216" max="9216" width="9.5546875" style="1" customWidth="1"/>
    <col min="9217" max="9217" width="16.88671875" style="1" customWidth="1"/>
    <col min="9218" max="9218" width="19.44140625" style="1" customWidth="1"/>
    <col min="9219" max="9464" width="9.109375" style="1"/>
    <col min="9465" max="9465" width="2.6640625" style="1" customWidth="1"/>
    <col min="9466" max="9466" width="26.88671875" style="1" customWidth="1"/>
    <col min="9467" max="9467" width="12.6640625" style="1" customWidth="1"/>
    <col min="9468" max="9468" width="38.109375" style="1" customWidth="1"/>
    <col min="9469" max="9469" width="39.33203125" style="1" customWidth="1"/>
    <col min="9470" max="9470" width="10.88671875" style="1" customWidth="1"/>
    <col min="9471" max="9471" width="21.6640625" style="1" customWidth="1"/>
    <col min="9472" max="9472" width="9.5546875" style="1" customWidth="1"/>
    <col min="9473" max="9473" width="16.88671875" style="1" customWidth="1"/>
    <col min="9474" max="9474" width="19.44140625" style="1" customWidth="1"/>
    <col min="9475" max="9720" width="9.109375" style="1"/>
    <col min="9721" max="9721" width="2.6640625" style="1" customWidth="1"/>
    <col min="9722" max="9722" width="26.88671875" style="1" customWidth="1"/>
    <col min="9723" max="9723" width="12.6640625" style="1" customWidth="1"/>
    <col min="9724" max="9724" width="38.109375" style="1" customWidth="1"/>
    <col min="9725" max="9725" width="39.33203125" style="1" customWidth="1"/>
    <col min="9726" max="9726" width="10.88671875" style="1" customWidth="1"/>
    <col min="9727" max="9727" width="21.6640625" style="1" customWidth="1"/>
    <col min="9728" max="9728" width="9.5546875" style="1" customWidth="1"/>
    <col min="9729" max="9729" width="16.88671875" style="1" customWidth="1"/>
    <col min="9730" max="9730" width="19.44140625" style="1" customWidth="1"/>
    <col min="9731" max="9976" width="9.109375" style="1"/>
    <col min="9977" max="9977" width="2.6640625" style="1" customWidth="1"/>
    <col min="9978" max="9978" width="26.88671875" style="1" customWidth="1"/>
    <col min="9979" max="9979" width="12.6640625" style="1" customWidth="1"/>
    <col min="9980" max="9980" width="38.109375" style="1" customWidth="1"/>
    <col min="9981" max="9981" width="39.33203125" style="1" customWidth="1"/>
    <col min="9982" max="9982" width="10.88671875" style="1" customWidth="1"/>
    <col min="9983" max="9983" width="21.6640625" style="1" customWidth="1"/>
    <col min="9984" max="9984" width="9.5546875" style="1" customWidth="1"/>
    <col min="9985" max="9985" width="16.88671875" style="1" customWidth="1"/>
    <col min="9986" max="9986" width="19.44140625" style="1" customWidth="1"/>
    <col min="9987" max="10232" width="9.109375" style="1"/>
    <col min="10233" max="10233" width="2.6640625" style="1" customWidth="1"/>
    <col min="10234" max="10234" width="26.88671875" style="1" customWidth="1"/>
    <col min="10235" max="10235" width="12.6640625" style="1" customWidth="1"/>
    <col min="10236" max="10236" width="38.109375" style="1" customWidth="1"/>
    <col min="10237" max="10237" width="39.33203125" style="1" customWidth="1"/>
    <col min="10238" max="10238" width="10.88671875" style="1" customWidth="1"/>
    <col min="10239" max="10239" width="21.6640625" style="1" customWidth="1"/>
    <col min="10240" max="10240" width="9.5546875" style="1" customWidth="1"/>
    <col min="10241" max="10241" width="16.88671875" style="1" customWidth="1"/>
    <col min="10242" max="10242" width="19.44140625" style="1" customWidth="1"/>
    <col min="10243" max="10488" width="9.109375" style="1"/>
    <col min="10489" max="10489" width="2.6640625" style="1" customWidth="1"/>
    <col min="10490" max="10490" width="26.88671875" style="1" customWidth="1"/>
    <col min="10491" max="10491" width="12.6640625" style="1" customWidth="1"/>
    <col min="10492" max="10492" width="38.109375" style="1" customWidth="1"/>
    <col min="10493" max="10493" width="39.33203125" style="1" customWidth="1"/>
    <col min="10494" max="10494" width="10.88671875" style="1" customWidth="1"/>
    <col min="10495" max="10495" width="21.6640625" style="1" customWidth="1"/>
    <col min="10496" max="10496" width="9.5546875" style="1" customWidth="1"/>
    <col min="10497" max="10497" width="16.88671875" style="1" customWidth="1"/>
    <col min="10498" max="10498" width="19.44140625" style="1" customWidth="1"/>
    <col min="10499" max="10744" width="9.109375" style="1"/>
    <col min="10745" max="10745" width="2.6640625" style="1" customWidth="1"/>
    <col min="10746" max="10746" width="26.88671875" style="1" customWidth="1"/>
    <col min="10747" max="10747" width="12.6640625" style="1" customWidth="1"/>
    <col min="10748" max="10748" width="38.109375" style="1" customWidth="1"/>
    <col min="10749" max="10749" width="39.33203125" style="1" customWidth="1"/>
    <col min="10750" max="10750" width="10.88671875" style="1" customWidth="1"/>
    <col min="10751" max="10751" width="21.6640625" style="1" customWidth="1"/>
    <col min="10752" max="10752" width="9.5546875" style="1" customWidth="1"/>
    <col min="10753" max="10753" width="16.88671875" style="1" customWidth="1"/>
    <col min="10754" max="10754" width="19.44140625" style="1" customWidth="1"/>
    <col min="10755" max="11000" width="9.109375" style="1"/>
    <col min="11001" max="11001" width="2.6640625" style="1" customWidth="1"/>
    <col min="11002" max="11002" width="26.88671875" style="1" customWidth="1"/>
    <col min="11003" max="11003" width="12.6640625" style="1" customWidth="1"/>
    <col min="11004" max="11004" width="38.109375" style="1" customWidth="1"/>
    <col min="11005" max="11005" width="39.33203125" style="1" customWidth="1"/>
    <col min="11006" max="11006" width="10.88671875" style="1" customWidth="1"/>
    <col min="11007" max="11007" width="21.6640625" style="1" customWidth="1"/>
    <col min="11008" max="11008" width="9.5546875" style="1" customWidth="1"/>
    <col min="11009" max="11009" width="16.88671875" style="1" customWidth="1"/>
    <col min="11010" max="11010" width="19.44140625" style="1" customWidth="1"/>
    <col min="11011" max="11256" width="9.109375" style="1"/>
    <col min="11257" max="11257" width="2.6640625" style="1" customWidth="1"/>
    <col min="11258" max="11258" width="26.88671875" style="1" customWidth="1"/>
    <col min="11259" max="11259" width="12.6640625" style="1" customWidth="1"/>
    <col min="11260" max="11260" width="38.109375" style="1" customWidth="1"/>
    <col min="11261" max="11261" width="39.33203125" style="1" customWidth="1"/>
    <col min="11262" max="11262" width="10.88671875" style="1" customWidth="1"/>
    <col min="11263" max="11263" width="21.6640625" style="1" customWidth="1"/>
    <col min="11264" max="11264" width="9.5546875" style="1" customWidth="1"/>
    <col min="11265" max="11265" width="16.88671875" style="1" customWidth="1"/>
    <col min="11266" max="11266" width="19.44140625" style="1" customWidth="1"/>
    <col min="11267" max="11512" width="9.109375" style="1"/>
    <col min="11513" max="11513" width="2.6640625" style="1" customWidth="1"/>
    <col min="11514" max="11514" width="26.88671875" style="1" customWidth="1"/>
    <col min="11515" max="11515" width="12.6640625" style="1" customWidth="1"/>
    <col min="11516" max="11516" width="38.109375" style="1" customWidth="1"/>
    <col min="11517" max="11517" width="39.33203125" style="1" customWidth="1"/>
    <col min="11518" max="11518" width="10.88671875" style="1" customWidth="1"/>
    <col min="11519" max="11519" width="21.6640625" style="1" customWidth="1"/>
    <col min="11520" max="11520" width="9.5546875" style="1" customWidth="1"/>
    <col min="11521" max="11521" width="16.88671875" style="1" customWidth="1"/>
    <col min="11522" max="11522" width="19.44140625" style="1" customWidth="1"/>
    <col min="11523" max="11768" width="9.109375" style="1"/>
    <col min="11769" max="11769" width="2.6640625" style="1" customWidth="1"/>
    <col min="11770" max="11770" width="26.88671875" style="1" customWidth="1"/>
    <col min="11771" max="11771" width="12.6640625" style="1" customWidth="1"/>
    <col min="11772" max="11772" width="38.109375" style="1" customWidth="1"/>
    <col min="11773" max="11773" width="39.33203125" style="1" customWidth="1"/>
    <col min="11774" max="11774" width="10.88671875" style="1" customWidth="1"/>
    <col min="11775" max="11775" width="21.6640625" style="1" customWidth="1"/>
    <col min="11776" max="11776" width="9.5546875" style="1" customWidth="1"/>
    <col min="11777" max="11777" width="16.88671875" style="1" customWidth="1"/>
    <col min="11778" max="11778" width="19.44140625" style="1" customWidth="1"/>
    <col min="11779" max="12024" width="9.109375" style="1"/>
    <col min="12025" max="12025" width="2.6640625" style="1" customWidth="1"/>
    <col min="12026" max="12026" width="26.88671875" style="1" customWidth="1"/>
    <col min="12027" max="12027" width="12.6640625" style="1" customWidth="1"/>
    <col min="12028" max="12028" width="38.109375" style="1" customWidth="1"/>
    <col min="12029" max="12029" width="39.33203125" style="1" customWidth="1"/>
    <col min="12030" max="12030" width="10.88671875" style="1" customWidth="1"/>
    <col min="12031" max="12031" width="21.6640625" style="1" customWidth="1"/>
    <col min="12032" max="12032" width="9.5546875" style="1" customWidth="1"/>
    <col min="12033" max="12033" width="16.88671875" style="1" customWidth="1"/>
    <col min="12034" max="12034" width="19.44140625" style="1" customWidth="1"/>
    <col min="12035" max="12280" width="9.109375" style="1"/>
    <col min="12281" max="12281" width="2.6640625" style="1" customWidth="1"/>
    <col min="12282" max="12282" width="26.88671875" style="1" customWidth="1"/>
    <col min="12283" max="12283" width="12.6640625" style="1" customWidth="1"/>
    <col min="12284" max="12284" width="38.109375" style="1" customWidth="1"/>
    <col min="12285" max="12285" width="39.33203125" style="1" customWidth="1"/>
    <col min="12286" max="12286" width="10.88671875" style="1" customWidth="1"/>
    <col min="12287" max="12287" width="21.6640625" style="1" customWidth="1"/>
    <col min="12288" max="12288" width="9.5546875" style="1" customWidth="1"/>
    <col min="12289" max="12289" width="16.88671875" style="1" customWidth="1"/>
    <col min="12290" max="12290" width="19.44140625" style="1" customWidth="1"/>
    <col min="12291" max="12536" width="9.109375" style="1"/>
    <col min="12537" max="12537" width="2.6640625" style="1" customWidth="1"/>
    <col min="12538" max="12538" width="26.88671875" style="1" customWidth="1"/>
    <col min="12539" max="12539" width="12.6640625" style="1" customWidth="1"/>
    <col min="12540" max="12540" width="38.109375" style="1" customWidth="1"/>
    <col min="12541" max="12541" width="39.33203125" style="1" customWidth="1"/>
    <col min="12542" max="12542" width="10.88671875" style="1" customWidth="1"/>
    <col min="12543" max="12543" width="21.6640625" style="1" customWidth="1"/>
    <col min="12544" max="12544" width="9.5546875" style="1" customWidth="1"/>
    <col min="12545" max="12545" width="16.88671875" style="1" customWidth="1"/>
    <col min="12546" max="12546" width="19.44140625" style="1" customWidth="1"/>
    <col min="12547" max="12792" width="9.109375" style="1"/>
    <col min="12793" max="12793" width="2.6640625" style="1" customWidth="1"/>
    <col min="12794" max="12794" width="26.88671875" style="1" customWidth="1"/>
    <col min="12795" max="12795" width="12.6640625" style="1" customWidth="1"/>
    <col min="12796" max="12796" width="38.109375" style="1" customWidth="1"/>
    <col min="12797" max="12797" width="39.33203125" style="1" customWidth="1"/>
    <col min="12798" max="12798" width="10.88671875" style="1" customWidth="1"/>
    <col min="12799" max="12799" width="21.6640625" style="1" customWidth="1"/>
    <col min="12800" max="12800" width="9.5546875" style="1" customWidth="1"/>
    <col min="12801" max="12801" width="16.88671875" style="1" customWidth="1"/>
    <col min="12802" max="12802" width="19.44140625" style="1" customWidth="1"/>
    <col min="12803" max="13048" width="9.109375" style="1"/>
    <col min="13049" max="13049" width="2.6640625" style="1" customWidth="1"/>
    <col min="13050" max="13050" width="26.88671875" style="1" customWidth="1"/>
    <col min="13051" max="13051" width="12.6640625" style="1" customWidth="1"/>
    <col min="13052" max="13052" width="38.109375" style="1" customWidth="1"/>
    <col min="13053" max="13053" width="39.33203125" style="1" customWidth="1"/>
    <col min="13054" max="13054" width="10.88671875" style="1" customWidth="1"/>
    <col min="13055" max="13055" width="21.6640625" style="1" customWidth="1"/>
    <col min="13056" max="13056" width="9.5546875" style="1" customWidth="1"/>
    <col min="13057" max="13057" width="16.88671875" style="1" customWidth="1"/>
    <col min="13058" max="13058" width="19.44140625" style="1" customWidth="1"/>
    <col min="13059" max="13304" width="9.109375" style="1"/>
    <col min="13305" max="13305" width="2.6640625" style="1" customWidth="1"/>
    <col min="13306" max="13306" width="26.88671875" style="1" customWidth="1"/>
    <col min="13307" max="13307" width="12.6640625" style="1" customWidth="1"/>
    <col min="13308" max="13308" width="38.109375" style="1" customWidth="1"/>
    <col min="13309" max="13309" width="39.33203125" style="1" customWidth="1"/>
    <col min="13310" max="13310" width="10.88671875" style="1" customWidth="1"/>
    <col min="13311" max="13311" width="21.6640625" style="1" customWidth="1"/>
    <col min="13312" max="13312" width="9.5546875" style="1" customWidth="1"/>
    <col min="13313" max="13313" width="16.88671875" style="1" customWidth="1"/>
    <col min="13314" max="13314" width="19.44140625" style="1" customWidth="1"/>
    <col min="13315" max="13560" width="9.109375" style="1"/>
    <col min="13561" max="13561" width="2.6640625" style="1" customWidth="1"/>
    <col min="13562" max="13562" width="26.88671875" style="1" customWidth="1"/>
    <col min="13563" max="13563" width="12.6640625" style="1" customWidth="1"/>
    <col min="13564" max="13564" width="38.109375" style="1" customWidth="1"/>
    <col min="13565" max="13565" width="39.33203125" style="1" customWidth="1"/>
    <col min="13566" max="13566" width="10.88671875" style="1" customWidth="1"/>
    <col min="13567" max="13567" width="21.6640625" style="1" customWidth="1"/>
    <col min="13568" max="13568" width="9.5546875" style="1" customWidth="1"/>
    <col min="13569" max="13569" width="16.88671875" style="1" customWidth="1"/>
    <col min="13570" max="13570" width="19.44140625" style="1" customWidth="1"/>
    <col min="13571" max="13816" width="9.109375" style="1"/>
    <col min="13817" max="13817" width="2.6640625" style="1" customWidth="1"/>
    <col min="13818" max="13818" width="26.88671875" style="1" customWidth="1"/>
    <col min="13819" max="13819" width="12.6640625" style="1" customWidth="1"/>
    <col min="13820" max="13820" width="38.109375" style="1" customWidth="1"/>
    <col min="13821" max="13821" width="39.33203125" style="1" customWidth="1"/>
    <col min="13822" max="13822" width="10.88671875" style="1" customWidth="1"/>
    <col min="13823" max="13823" width="21.6640625" style="1" customWidth="1"/>
    <col min="13824" max="13824" width="9.5546875" style="1" customWidth="1"/>
    <col min="13825" max="13825" width="16.88671875" style="1" customWidth="1"/>
    <col min="13826" max="13826" width="19.44140625" style="1" customWidth="1"/>
    <col min="13827" max="14072" width="9.109375" style="1"/>
    <col min="14073" max="14073" width="2.6640625" style="1" customWidth="1"/>
    <col min="14074" max="14074" width="26.88671875" style="1" customWidth="1"/>
    <col min="14075" max="14075" width="12.6640625" style="1" customWidth="1"/>
    <col min="14076" max="14076" width="38.109375" style="1" customWidth="1"/>
    <col min="14077" max="14077" width="39.33203125" style="1" customWidth="1"/>
    <col min="14078" max="14078" width="10.88671875" style="1" customWidth="1"/>
    <col min="14079" max="14079" width="21.6640625" style="1" customWidth="1"/>
    <col min="14080" max="14080" width="9.5546875" style="1" customWidth="1"/>
    <col min="14081" max="14081" width="16.88671875" style="1" customWidth="1"/>
    <col min="14082" max="14082" width="19.44140625" style="1" customWidth="1"/>
    <col min="14083" max="14328" width="9.109375" style="1"/>
    <col min="14329" max="14329" width="2.6640625" style="1" customWidth="1"/>
    <col min="14330" max="14330" width="26.88671875" style="1" customWidth="1"/>
    <col min="14331" max="14331" width="12.6640625" style="1" customWidth="1"/>
    <col min="14332" max="14332" width="38.109375" style="1" customWidth="1"/>
    <col min="14333" max="14333" width="39.33203125" style="1" customWidth="1"/>
    <col min="14334" max="14334" width="10.88671875" style="1" customWidth="1"/>
    <col min="14335" max="14335" width="21.6640625" style="1" customWidth="1"/>
    <col min="14336" max="14336" width="9.5546875" style="1" customWidth="1"/>
    <col min="14337" max="14337" width="16.88671875" style="1" customWidth="1"/>
    <col min="14338" max="14338" width="19.44140625" style="1" customWidth="1"/>
    <col min="14339" max="14584" width="9.109375" style="1"/>
    <col min="14585" max="14585" width="2.6640625" style="1" customWidth="1"/>
    <col min="14586" max="14586" width="26.88671875" style="1" customWidth="1"/>
    <col min="14587" max="14587" width="12.6640625" style="1" customWidth="1"/>
    <col min="14588" max="14588" width="38.109375" style="1" customWidth="1"/>
    <col min="14589" max="14589" width="39.33203125" style="1" customWidth="1"/>
    <col min="14590" max="14590" width="10.88671875" style="1" customWidth="1"/>
    <col min="14591" max="14591" width="21.6640625" style="1" customWidth="1"/>
    <col min="14592" max="14592" width="9.5546875" style="1" customWidth="1"/>
    <col min="14593" max="14593" width="16.88671875" style="1" customWidth="1"/>
    <col min="14594" max="14594" width="19.44140625" style="1" customWidth="1"/>
    <col min="14595" max="14840" width="9.109375" style="1"/>
    <col min="14841" max="14841" width="2.6640625" style="1" customWidth="1"/>
    <col min="14842" max="14842" width="26.88671875" style="1" customWidth="1"/>
    <col min="14843" max="14843" width="12.6640625" style="1" customWidth="1"/>
    <col min="14844" max="14844" width="38.109375" style="1" customWidth="1"/>
    <col min="14845" max="14845" width="39.33203125" style="1" customWidth="1"/>
    <col min="14846" max="14846" width="10.88671875" style="1" customWidth="1"/>
    <col min="14847" max="14847" width="21.6640625" style="1" customWidth="1"/>
    <col min="14848" max="14848" width="9.5546875" style="1" customWidth="1"/>
    <col min="14849" max="14849" width="16.88671875" style="1" customWidth="1"/>
    <col min="14850" max="14850" width="19.44140625" style="1" customWidth="1"/>
    <col min="14851" max="15096" width="9.109375" style="1"/>
    <col min="15097" max="15097" width="2.6640625" style="1" customWidth="1"/>
    <col min="15098" max="15098" width="26.88671875" style="1" customWidth="1"/>
    <col min="15099" max="15099" width="12.6640625" style="1" customWidth="1"/>
    <col min="15100" max="15100" width="38.109375" style="1" customWidth="1"/>
    <col min="15101" max="15101" width="39.33203125" style="1" customWidth="1"/>
    <col min="15102" max="15102" width="10.88671875" style="1" customWidth="1"/>
    <col min="15103" max="15103" width="21.6640625" style="1" customWidth="1"/>
    <col min="15104" max="15104" width="9.5546875" style="1" customWidth="1"/>
    <col min="15105" max="15105" width="16.88671875" style="1" customWidth="1"/>
    <col min="15106" max="15106" width="19.44140625" style="1" customWidth="1"/>
    <col min="15107" max="15352" width="9.109375" style="1"/>
    <col min="15353" max="15353" width="2.6640625" style="1" customWidth="1"/>
    <col min="15354" max="15354" width="26.88671875" style="1" customWidth="1"/>
    <col min="15355" max="15355" width="12.6640625" style="1" customWidth="1"/>
    <col min="15356" max="15356" width="38.109375" style="1" customWidth="1"/>
    <col min="15357" max="15357" width="39.33203125" style="1" customWidth="1"/>
    <col min="15358" max="15358" width="10.88671875" style="1" customWidth="1"/>
    <col min="15359" max="15359" width="21.6640625" style="1" customWidth="1"/>
    <col min="15360" max="15360" width="9.5546875" style="1" customWidth="1"/>
    <col min="15361" max="15361" width="16.88671875" style="1" customWidth="1"/>
    <col min="15362" max="15362" width="19.44140625" style="1" customWidth="1"/>
    <col min="15363" max="15608" width="9.109375" style="1"/>
    <col min="15609" max="15609" width="2.6640625" style="1" customWidth="1"/>
    <col min="15610" max="15610" width="26.88671875" style="1" customWidth="1"/>
    <col min="15611" max="15611" width="12.6640625" style="1" customWidth="1"/>
    <col min="15612" max="15612" width="38.109375" style="1" customWidth="1"/>
    <col min="15613" max="15613" width="39.33203125" style="1" customWidth="1"/>
    <col min="15614" max="15614" width="10.88671875" style="1" customWidth="1"/>
    <col min="15615" max="15615" width="21.6640625" style="1" customWidth="1"/>
    <col min="15616" max="15616" width="9.5546875" style="1" customWidth="1"/>
    <col min="15617" max="15617" width="16.88671875" style="1" customWidth="1"/>
    <col min="15618" max="15618" width="19.44140625" style="1" customWidth="1"/>
    <col min="15619" max="15864" width="9.109375" style="1"/>
    <col min="15865" max="15865" width="2.6640625" style="1" customWidth="1"/>
    <col min="15866" max="15866" width="26.88671875" style="1" customWidth="1"/>
    <col min="15867" max="15867" width="12.6640625" style="1" customWidth="1"/>
    <col min="15868" max="15868" width="38.109375" style="1" customWidth="1"/>
    <col min="15869" max="15869" width="39.33203125" style="1" customWidth="1"/>
    <col min="15870" max="15870" width="10.88671875" style="1" customWidth="1"/>
    <col min="15871" max="15871" width="21.6640625" style="1" customWidth="1"/>
    <col min="15872" max="15872" width="9.5546875" style="1" customWidth="1"/>
    <col min="15873" max="15873" width="16.88671875" style="1" customWidth="1"/>
    <col min="15874" max="15874" width="19.44140625" style="1" customWidth="1"/>
    <col min="15875" max="16120" width="9.109375" style="1"/>
    <col min="16121" max="16121" width="2.6640625" style="1" customWidth="1"/>
    <col min="16122" max="16122" width="26.88671875" style="1" customWidth="1"/>
    <col min="16123" max="16123" width="12.6640625" style="1" customWidth="1"/>
    <col min="16124" max="16124" width="38.109375" style="1" customWidth="1"/>
    <col min="16125" max="16125" width="39.33203125" style="1" customWidth="1"/>
    <col min="16126" max="16126" width="10.88671875" style="1" customWidth="1"/>
    <col min="16127" max="16127" width="21.6640625" style="1" customWidth="1"/>
    <col min="16128" max="16128" width="9.5546875" style="1" customWidth="1"/>
    <col min="16129" max="16129" width="16.88671875" style="1" customWidth="1"/>
    <col min="16130" max="16130" width="19.44140625" style="1" customWidth="1"/>
    <col min="16131" max="16384" width="9.109375" style="1"/>
  </cols>
  <sheetData>
    <row r="1" spans="1:6" ht="4.5" customHeight="1" x14ac:dyDescent="0.3"/>
    <row r="2" spans="1:6" ht="18" customHeight="1" x14ac:dyDescent="0.3">
      <c r="E2" s="2" t="s">
        <v>14</v>
      </c>
      <c r="F2" s="50" t="s">
        <v>15</v>
      </c>
    </row>
    <row r="3" spans="1:6" ht="3.75" customHeight="1" thickBot="1" x14ac:dyDescent="0.35"/>
    <row r="4" spans="1:6" s="23" customFormat="1" ht="38.25" customHeight="1" thickBot="1" x14ac:dyDescent="0.35">
      <c r="B4" s="51" t="s">
        <v>52</v>
      </c>
      <c r="C4" s="203" t="s">
        <v>54</v>
      </c>
      <c r="D4" s="203"/>
      <c r="E4" s="203"/>
      <c r="F4" s="204"/>
    </row>
    <row r="5" spans="1:6" s="52" customFormat="1" ht="3.75" customHeight="1" thickBot="1" x14ac:dyDescent="0.35">
      <c r="C5" s="53"/>
      <c r="D5" s="54"/>
      <c r="F5" s="55"/>
    </row>
    <row r="6" spans="1:6" s="52" customFormat="1" ht="21.75" customHeight="1" thickBot="1" x14ac:dyDescent="0.35">
      <c r="B6" s="49" t="s">
        <v>13</v>
      </c>
      <c r="C6" s="106"/>
      <c r="D6" s="54"/>
      <c r="F6" s="55"/>
    </row>
    <row r="7" spans="1:6" s="52" customFormat="1" ht="3.75" customHeight="1" thickBot="1" x14ac:dyDescent="0.35">
      <c r="C7" s="53"/>
      <c r="D7" s="54"/>
      <c r="F7" s="55"/>
    </row>
    <row r="8" spans="1:6" s="46" customFormat="1" ht="41.25" customHeight="1" thickBot="1" x14ac:dyDescent="0.35">
      <c r="A8" s="56"/>
      <c r="B8" s="57" t="s">
        <v>16</v>
      </c>
      <c r="C8" s="58" t="s">
        <v>18</v>
      </c>
      <c r="D8" s="58" t="s">
        <v>134</v>
      </c>
      <c r="E8" s="59" t="s">
        <v>21</v>
      </c>
      <c r="F8" s="60" t="s">
        <v>40</v>
      </c>
    </row>
    <row r="9" spans="1:6" ht="19.5" customHeight="1" x14ac:dyDescent="0.3">
      <c r="A9" s="9"/>
      <c r="B9" s="61" t="s">
        <v>22</v>
      </c>
      <c r="C9" s="62" t="s">
        <v>23</v>
      </c>
      <c r="D9" s="62" t="s">
        <v>24</v>
      </c>
      <c r="E9" s="63">
        <v>18000</v>
      </c>
      <c r="F9" s="64"/>
    </row>
    <row r="10" spans="1:6" ht="19.5" customHeight="1" x14ac:dyDescent="0.3">
      <c r="A10" s="9">
        <v>1</v>
      </c>
      <c r="B10" s="65"/>
      <c r="C10" s="72"/>
      <c r="D10" s="65"/>
      <c r="E10" s="73"/>
      <c r="F10" s="66"/>
    </row>
    <row r="11" spans="1:6" ht="19.5" customHeight="1" x14ac:dyDescent="0.3">
      <c r="A11" s="9">
        <v>2</v>
      </c>
      <c r="B11" s="65"/>
      <c r="C11" s="65"/>
      <c r="D11" s="65"/>
      <c r="E11" s="73"/>
      <c r="F11" s="66"/>
    </row>
    <row r="12" spans="1:6" ht="19.5" customHeight="1" x14ac:dyDescent="0.3">
      <c r="A12" s="9">
        <v>3</v>
      </c>
      <c r="B12" s="65"/>
      <c r="C12" s="74"/>
      <c r="D12" s="65"/>
      <c r="E12" s="73"/>
      <c r="F12" s="66"/>
    </row>
    <row r="13" spans="1:6" ht="19.5" customHeight="1" x14ac:dyDescent="0.3">
      <c r="A13" s="9">
        <v>4</v>
      </c>
      <c r="B13" s="65"/>
      <c r="C13" s="65"/>
      <c r="D13" s="65"/>
      <c r="E13" s="73"/>
      <c r="F13" s="66"/>
    </row>
    <row r="14" spans="1:6" ht="19.5" customHeight="1" x14ac:dyDescent="0.3">
      <c r="A14" s="9">
        <v>5</v>
      </c>
      <c r="B14" s="65"/>
      <c r="C14" s="65"/>
      <c r="D14" s="65"/>
      <c r="E14" s="73"/>
      <c r="F14" s="66"/>
    </row>
    <row r="15" spans="1:6" ht="19.5" customHeight="1" x14ac:dyDescent="0.3">
      <c r="A15" s="9">
        <v>6</v>
      </c>
      <c r="B15" s="65"/>
      <c r="C15" s="65"/>
      <c r="D15" s="65"/>
      <c r="E15" s="73"/>
      <c r="F15" s="66"/>
    </row>
    <row r="16" spans="1:6" ht="19.5" customHeight="1" x14ac:dyDescent="0.3">
      <c r="A16" s="9">
        <v>7</v>
      </c>
      <c r="B16" s="65"/>
      <c r="C16" s="65"/>
      <c r="D16" s="65"/>
      <c r="E16" s="73"/>
      <c r="F16" s="66"/>
    </row>
    <row r="17" spans="1:6" ht="19.5" customHeight="1" x14ac:dyDescent="0.3">
      <c r="A17" s="9">
        <v>8</v>
      </c>
      <c r="B17" s="65"/>
      <c r="C17" s="65"/>
      <c r="D17" s="65"/>
      <c r="E17" s="73"/>
      <c r="F17" s="66"/>
    </row>
    <row r="18" spans="1:6" ht="19.5" customHeight="1" x14ac:dyDescent="0.3">
      <c r="A18" s="9">
        <v>9</v>
      </c>
      <c r="B18" s="65"/>
      <c r="C18" s="65"/>
      <c r="D18" s="65"/>
      <c r="E18" s="73"/>
      <c r="F18" s="66"/>
    </row>
    <row r="19" spans="1:6" ht="19.5" customHeight="1" x14ac:dyDescent="0.3">
      <c r="A19" s="9">
        <v>10</v>
      </c>
      <c r="B19" s="65"/>
      <c r="C19" s="65"/>
      <c r="D19" s="65"/>
      <c r="E19" s="73"/>
      <c r="F19" s="66"/>
    </row>
    <row r="20" spans="1:6" ht="19.5" customHeight="1" x14ac:dyDescent="0.3">
      <c r="A20" s="9">
        <v>11</v>
      </c>
      <c r="B20" s="65"/>
      <c r="C20" s="65"/>
      <c r="D20" s="65"/>
      <c r="E20" s="73"/>
      <c r="F20" s="66"/>
    </row>
    <row r="21" spans="1:6" ht="19.5" customHeight="1" x14ac:dyDescent="0.3">
      <c r="A21" s="9">
        <v>12</v>
      </c>
      <c r="B21" s="65"/>
      <c r="C21" s="65"/>
      <c r="D21" s="65"/>
      <c r="E21" s="73"/>
      <c r="F21" s="66"/>
    </row>
    <row r="22" spans="1:6" ht="19.5" customHeight="1" x14ac:dyDescent="0.3">
      <c r="A22" s="9">
        <v>13</v>
      </c>
      <c r="B22" s="65"/>
      <c r="C22" s="65"/>
      <c r="D22" s="65"/>
      <c r="E22" s="73"/>
      <c r="F22" s="66"/>
    </row>
    <row r="23" spans="1:6" ht="19.5" customHeight="1" x14ac:dyDescent="0.3">
      <c r="A23" s="9">
        <v>14</v>
      </c>
      <c r="B23" s="65"/>
      <c r="C23" s="65"/>
      <c r="D23" s="65"/>
      <c r="E23" s="73"/>
      <c r="F23" s="66"/>
    </row>
    <row r="24" spans="1:6" ht="19.5" customHeight="1" x14ac:dyDescent="0.3">
      <c r="A24" s="9">
        <v>15</v>
      </c>
      <c r="B24" s="65"/>
      <c r="C24" s="65"/>
      <c r="D24" s="65"/>
      <c r="E24" s="73"/>
      <c r="F24" s="66"/>
    </row>
    <row r="25" spans="1:6" ht="19.5" customHeight="1" x14ac:dyDescent="0.3">
      <c r="A25" s="9">
        <v>16</v>
      </c>
      <c r="B25" s="65"/>
      <c r="C25" s="65"/>
      <c r="D25" s="65"/>
      <c r="E25" s="73"/>
      <c r="F25" s="66"/>
    </row>
    <row r="26" spans="1:6" ht="19.5" customHeight="1" x14ac:dyDescent="0.3">
      <c r="A26" s="9">
        <v>17</v>
      </c>
      <c r="B26" s="65"/>
      <c r="C26" s="65"/>
      <c r="D26" s="65"/>
      <c r="E26" s="73"/>
      <c r="F26" s="66"/>
    </row>
    <row r="27" spans="1:6" ht="19.5" customHeight="1" x14ac:dyDescent="0.3">
      <c r="A27" s="9">
        <v>18</v>
      </c>
      <c r="B27" s="65"/>
      <c r="C27" s="65"/>
      <c r="D27" s="65"/>
      <c r="E27" s="73"/>
      <c r="F27" s="66"/>
    </row>
    <row r="28" spans="1:6" ht="19.5" customHeight="1" x14ac:dyDescent="0.3">
      <c r="A28" s="9">
        <v>19</v>
      </c>
      <c r="B28" s="65"/>
      <c r="C28" s="65"/>
      <c r="D28" s="65"/>
      <c r="E28" s="73"/>
      <c r="F28" s="66"/>
    </row>
    <row r="29" spans="1:6" ht="19.5" customHeight="1" x14ac:dyDescent="0.3">
      <c r="A29" s="9">
        <v>20</v>
      </c>
      <c r="B29" s="65"/>
      <c r="C29" s="65"/>
      <c r="D29" s="65"/>
      <c r="E29" s="73"/>
      <c r="F29" s="66"/>
    </row>
    <row r="30" spans="1:6" ht="19.5" customHeight="1" x14ac:dyDescent="0.3">
      <c r="A30" s="9">
        <v>21</v>
      </c>
      <c r="B30" s="65"/>
      <c r="C30" s="65"/>
      <c r="D30" s="65"/>
      <c r="E30" s="73"/>
      <c r="F30" s="66"/>
    </row>
    <row r="31" spans="1:6" ht="19.5" customHeight="1" x14ac:dyDescent="0.3">
      <c r="A31" s="9">
        <v>22</v>
      </c>
      <c r="B31" s="65"/>
      <c r="C31" s="65"/>
      <c r="D31" s="65"/>
      <c r="E31" s="73"/>
      <c r="F31" s="66"/>
    </row>
    <row r="32" spans="1:6" ht="19.5" customHeight="1" x14ac:dyDescent="0.3">
      <c r="A32" s="9">
        <v>23</v>
      </c>
      <c r="B32" s="65"/>
      <c r="C32" s="65"/>
      <c r="D32" s="65"/>
      <c r="E32" s="73"/>
      <c r="F32" s="66"/>
    </row>
    <row r="33" spans="1:6" ht="19.5" customHeight="1" x14ac:dyDescent="0.3">
      <c r="A33" s="9">
        <v>24</v>
      </c>
      <c r="B33" s="65"/>
      <c r="C33" s="65"/>
      <c r="D33" s="65"/>
      <c r="E33" s="73"/>
      <c r="F33" s="66"/>
    </row>
    <row r="34" spans="1:6" ht="19.5" customHeight="1" x14ac:dyDescent="0.3">
      <c r="A34" s="9">
        <v>25</v>
      </c>
      <c r="B34" s="65"/>
      <c r="C34" s="65"/>
      <c r="D34" s="65"/>
      <c r="E34" s="73"/>
      <c r="F34" s="66"/>
    </row>
    <row r="35" spans="1:6" ht="21" customHeight="1" x14ac:dyDescent="0.3">
      <c r="A35" s="9"/>
      <c r="B35" s="76"/>
      <c r="C35" s="76"/>
      <c r="D35" s="86" t="s">
        <v>47</v>
      </c>
      <c r="E35" s="67">
        <f>SUM(E10:E34)</f>
        <v>0</v>
      </c>
      <c r="F35" s="66"/>
    </row>
    <row r="36" spans="1:6" ht="21" customHeight="1" x14ac:dyDescent="0.3">
      <c r="A36" s="9"/>
      <c r="B36" s="76"/>
      <c r="C36" s="202" t="s">
        <v>48</v>
      </c>
      <c r="D36" s="202"/>
      <c r="E36" s="67" t="s">
        <v>28</v>
      </c>
      <c r="F36" s="66"/>
    </row>
    <row r="37" spans="1:6" ht="21" customHeight="1" x14ac:dyDescent="0.3">
      <c r="A37" s="9"/>
      <c r="B37" s="142" t="s">
        <v>46</v>
      </c>
      <c r="C37" s="78"/>
      <c r="D37" s="78" t="s">
        <v>49</v>
      </c>
      <c r="E37" s="67">
        <f>SUM(E35:E36)</f>
        <v>0</v>
      </c>
      <c r="F37" s="66"/>
    </row>
    <row r="38" spans="1:6" s="69" customFormat="1" ht="14.25" customHeight="1" x14ac:dyDescent="0.3">
      <c r="A38" s="68"/>
    </row>
  </sheetData>
  <customSheetViews>
    <customSheetView guid="{6CA2E768-CE32-49B7-B87A-35C0A622FDEE}" showPageBreaks="1" showGridLines="0" printArea="1">
      <selection activeCell="C10" sqref="C10"/>
      <rowBreaks count="1" manualBreakCount="1">
        <brk id="37" max="9" man="1"/>
      </rowBreaks>
      <pageMargins left="0.25" right="0.2" top="0.2" bottom="0" header="0.25" footer="0"/>
      <pageSetup paperSize="5" scale="85" orientation="landscape" r:id="rId1"/>
      <headerFooter alignWithMargins="0">
        <oddFooter>&amp;LGCDOCS # 44825552</oddFooter>
      </headerFooter>
    </customSheetView>
  </customSheetViews>
  <mergeCells count="2">
    <mergeCell ref="C36:D36"/>
    <mergeCell ref="C4:F4"/>
  </mergeCells>
  <pageMargins left="0.25" right="0.2" top="0.2" bottom="0.15" header="0.25" footer="0"/>
  <pageSetup paperSize="5" scale="81"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35"/>
  <sheetViews>
    <sheetView showGridLines="0" zoomScale="80" zoomScaleNormal="80" workbookViewId="0">
      <selection activeCell="C6" sqref="C6"/>
    </sheetView>
  </sheetViews>
  <sheetFormatPr defaultRowHeight="13.8" x14ac:dyDescent="0.3"/>
  <cols>
    <col min="1" max="1" width="3" style="87" customWidth="1"/>
    <col min="2" max="2" width="26.88671875" style="87" customWidth="1"/>
    <col min="3" max="3" width="12.6640625" style="107" customWidth="1"/>
    <col min="4" max="4" width="38.109375" style="87" customWidth="1"/>
    <col min="5" max="5" width="39.33203125" style="87" customWidth="1"/>
    <col min="6" max="6" width="12.109375" style="87" customWidth="1"/>
    <col min="7" max="7" width="21.6640625" style="87" customWidth="1"/>
    <col min="8" max="8" width="9.5546875" style="87" customWidth="1"/>
    <col min="9" max="9" width="16.88671875" style="87" customWidth="1"/>
    <col min="10" max="10" width="19.44140625" style="87" customWidth="1"/>
    <col min="11" max="256" width="8.88671875" style="87"/>
    <col min="257" max="257" width="2.6640625" style="87" customWidth="1"/>
    <col min="258" max="258" width="26.88671875" style="87" customWidth="1"/>
    <col min="259" max="259" width="12.6640625" style="87" customWidth="1"/>
    <col min="260" max="260" width="38.109375" style="87" customWidth="1"/>
    <col min="261" max="261" width="39.33203125" style="87" customWidth="1"/>
    <col min="262" max="262" width="10.88671875" style="87" customWidth="1"/>
    <col min="263" max="263" width="21.6640625" style="87" customWidth="1"/>
    <col min="264" max="264" width="9.5546875" style="87" customWidth="1"/>
    <col min="265" max="265" width="16.88671875" style="87" customWidth="1"/>
    <col min="266" max="266" width="19.44140625" style="87" customWidth="1"/>
    <col min="267" max="512" width="8.88671875" style="87"/>
    <col min="513" max="513" width="2.6640625" style="87" customWidth="1"/>
    <col min="514" max="514" width="26.88671875" style="87" customWidth="1"/>
    <col min="515" max="515" width="12.6640625" style="87" customWidth="1"/>
    <col min="516" max="516" width="38.109375" style="87" customWidth="1"/>
    <col min="517" max="517" width="39.33203125" style="87" customWidth="1"/>
    <col min="518" max="518" width="10.88671875" style="87" customWidth="1"/>
    <col min="519" max="519" width="21.6640625" style="87" customWidth="1"/>
    <col min="520" max="520" width="9.5546875" style="87" customWidth="1"/>
    <col min="521" max="521" width="16.88671875" style="87" customWidth="1"/>
    <col min="522" max="522" width="19.44140625" style="87" customWidth="1"/>
    <col min="523" max="768" width="8.88671875" style="87"/>
    <col min="769" max="769" width="2.6640625" style="87" customWidth="1"/>
    <col min="770" max="770" width="26.88671875" style="87" customWidth="1"/>
    <col min="771" max="771" width="12.6640625" style="87" customWidth="1"/>
    <col min="772" max="772" width="38.109375" style="87" customWidth="1"/>
    <col min="773" max="773" width="39.33203125" style="87" customWidth="1"/>
    <col min="774" max="774" width="10.88671875" style="87" customWidth="1"/>
    <col min="775" max="775" width="21.6640625" style="87" customWidth="1"/>
    <col min="776" max="776" width="9.5546875" style="87" customWidth="1"/>
    <col min="777" max="777" width="16.88671875" style="87" customWidth="1"/>
    <col min="778" max="778" width="19.44140625" style="87" customWidth="1"/>
    <col min="779" max="1024" width="8.88671875" style="87"/>
    <col min="1025" max="1025" width="2.6640625" style="87" customWidth="1"/>
    <col min="1026" max="1026" width="26.88671875" style="87" customWidth="1"/>
    <col min="1027" max="1027" width="12.6640625" style="87" customWidth="1"/>
    <col min="1028" max="1028" width="38.109375" style="87" customWidth="1"/>
    <col min="1029" max="1029" width="39.33203125" style="87" customWidth="1"/>
    <col min="1030" max="1030" width="10.88671875" style="87" customWidth="1"/>
    <col min="1031" max="1031" width="21.6640625" style="87" customWidth="1"/>
    <col min="1032" max="1032" width="9.5546875" style="87" customWidth="1"/>
    <col min="1033" max="1033" width="16.88671875" style="87" customWidth="1"/>
    <col min="1034" max="1034" width="19.44140625" style="87" customWidth="1"/>
    <col min="1035" max="1280" width="8.88671875" style="87"/>
    <col min="1281" max="1281" width="2.6640625" style="87" customWidth="1"/>
    <col min="1282" max="1282" width="26.88671875" style="87" customWidth="1"/>
    <col min="1283" max="1283" width="12.6640625" style="87" customWidth="1"/>
    <col min="1284" max="1284" width="38.109375" style="87" customWidth="1"/>
    <col min="1285" max="1285" width="39.33203125" style="87" customWidth="1"/>
    <col min="1286" max="1286" width="10.88671875" style="87" customWidth="1"/>
    <col min="1287" max="1287" width="21.6640625" style="87" customWidth="1"/>
    <col min="1288" max="1288" width="9.5546875" style="87" customWidth="1"/>
    <col min="1289" max="1289" width="16.88671875" style="87" customWidth="1"/>
    <col min="1290" max="1290" width="19.44140625" style="87" customWidth="1"/>
    <col min="1291" max="1536" width="8.88671875" style="87"/>
    <col min="1537" max="1537" width="2.6640625" style="87" customWidth="1"/>
    <col min="1538" max="1538" width="26.88671875" style="87" customWidth="1"/>
    <col min="1539" max="1539" width="12.6640625" style="87" customWidth="1"/>
    <col min="1540" max="1540" width="38.109375" style="87" customWidth="1"/>
    <col min="1541" max="1541" width="39.33203125" style="87" customWidth="1"/>
    <col min="1542" max="1542" width="10.88671875" style="87" customWidth="1"/>
    <col min="1543" max="1543" width="21.6640625" style="87" customWidth="1"/>
    <col min="1544" max="1544" width="9.5546875" style="87" customWidth="1"/>
    <col min="1545" max="1545" width="16.88671875" style="87" customWidth="1"/>
    <col min="1546" max="1546" width="19.44140625" style="87" customWidth="1"/>
    <col min="1547" max="1792" width="8.88671875" style="87"/>
    <col min="1793" max="1793" width="2.6640625" style="87" customWidth="1"/>
    <col min="1794" max="1794" width="26.88671875" style="87" customWidth="1"/>
    <col min="1795" max="1795" width="12.6640625" style="87" customWidth="1"/>
    <col min="1796" max="1796" width="38.109375" style="87" customWidth="1"/>
    <col min="1797" max="1797" width="39.33203125" style="87" customWidth="1"/>
    <col min="1798" max="1798" width="10.88671875" style="87" customWidth="1"/>
    <col min="1799" max="1799" width="21.6640625" style="87" customWidth="1"/>
    <col min="1800" max="1800" width="9.5546875" style="87" customWidth="1"/>
    <col min="1801" max="1801" width="16.88671875" style="87" customWidth="1"/>
    <col min="1802" max="1802" width="19.44140625" style="87" customWidth="1"/>
    <col min="1803" max="2048" width="8.88671875" style="87"/>
    <col min="2049" max="2049" width="2.6640625" style="87" customWidth="1"/>
    <col min="2050" max="2050" width="26.88671875" style="87" customWidth="1"/>
    <col min="2051" max="2051" width="12.6640625" style="87" customWidth="1"/>
    <col min="2052" max="2052" width="38.109375" style="87" customWidth="1"/>
    <col min="2053" max="2053" width="39.33203125" style="87" customWidth="1"/>
    <col min="2054" max="2054" width="10.88671875" style="87" customWidth="1"/>
    <col min="2055" max="2055" width="21.6640625" style="87" customWidth="1"/>
    <col min="2056" max="2056" width="9.5546875" style="87" customWidth="1"/>
    <col min="2057" max="2057" width="16.88671875" style="87" customWidth="1"/>
    <col min="2058" max="2058" width="19.44140625" style="87" customWidth="1"/>
    <col min="2059" max="2304" width="8.88671875" style="87"/>
    <col min="2305" max="2305" width="2.6640625" style="87" customWidth="1"/>
    <col min="2306" max="2306" width="26.88671875" style="87" customWidth="1"/>
    <col min="2307" max="2307" width="12.6640625" style="87" customWidth="1"/>
    <col min="2308" max="2308" width="38.109375" style="87" customWidth="1"/>
    <col min="2309" max="2309" width="39.33203125" style="87" customWidth="1"/>
    <col min="2310" max="2310" width="10.88671875" style="87" customWidth="1"/>
    <col min="2311" max="2311" width="21.6640625" style="87" customWidth="1"/>
    <col min="2312" max="2312" width="9.5546875" style="87" customWidth="1"/>
    <col min="2313" max="2313" width="16.88671875" style="87" customWidth="1"/>
    <col min="2314" max="2314" width="19.44140625" style="87" customWidth="1"/>
    <col min="2315" max="2560" width="8.88671875" style="87"/>
    <col min="2561" max="2561" width="2.6640625" style="87" customWidth="1"/>
    <col min="2562" max="2562" width="26.88671875" style="87" customWidth="1"/>
    <col min="2563" max="2563" width="12.6640625" style="87" customWidth="1"/>
    <col min="2564" max="2564" width="38.109375" style="87" customWidth="1"/>
    <col min="2565" max="2565" width="39.33203125" style="87" customWidth="1"/>
    <col min="2566" max="2566" width="10.88671875" style="87" customWidth="1"/>
    <col min="2567" max="2567" width="21.6640625" style="87" customWidth="1"/>
    <col min="2568" max="2568" width="9.5546875" style="87" customWidth="1"/>
    <col min="2569" max="2569" width="16.88671875" style="87" customWidth="1"/>
    <col min="2570" max="2570" width="19.44140625" style="87" customWidth="1"/>
    <col min="2571" max="2816" width="8.88671875" style="87"/>
    <col min="2817" max="2817" width="2.6640625" style="87" customWidth="1"/>
    <col min="2818" max="2818" width="26.88671875" style="87" customWidth="1"/>
    <col min="2819" max="2819" width="12.6640625" style="87" customWidth="1"/>
    <col min="2820" max="2820" width="38.109375" style="87" customWidth="1"/>
    <col min="2821" max="2821" width="39.33203125" style="87" customWidth="1"/>
    <col min="2822" max="2822" width="10.88671875" style="87" customWidth="1"/>
    <col min="2823" max="2823" width="21.6640625" style="87" customWidth="1"/>
    <col min="2824" max="2824" width="9.5546875" style="87" customWidth="1"/>
    <col min="2825" max="2825" width="16.88671875" style="87" customWidth="1"/>
    <col min="2826" max="2826" width="19.44140625" style="87" customWidth="1"/>
    <col min="2827" max="3072" width="8.88671875" style="87"/>
    <col min="3073" max="3073" width="2.6640625" style="87" customWidth="1"/>
    <col min="3074" max="3074" width="26.88671875" style="87" customWidth="1"/>
    <col min="3075" max="3075" width="12.6640625" style="87" customWidth="1"/>
    <col min="3076" max="3076" width="38.109375" style="87" customWidth="1"/>
    <col min="3077" max="3077" width="39.33203125" style="87" customWidth="1"/>
    <col min="3078" max="3078" width="10.88671875" style="87" customWidth="1"/>
    <col min="3079" max="3079" width="21.6640625" style="87" customWidth="1"/>
    <col min="3080" max="3080" width="9.5546875" style="87" customWidth="1"/>
    <col min="3081" max="3081" width="16.88671875" style="87" customWidth="1"/>
    <col min="3082" max="3082" width="19.44140625" style="87" customWidth="1"/>
    <col min="3083" max="3328" width="8.88671875" style="87"/>
    <col min="3329" max="3329" width="2.6640625" style="87" customWidth="1"/>
    <col min="3330" max="3330" width="26.88671875" style="87" customWidth="1"/>
    <col min="3331" max="3331" width="12.6640625" style="87" customWidth="1"/>
    <col min="3332" max="3332" width="38.109375" style="87" customWidth="1"/>
    <col min="3333" max="3333" width="39.33203125" style="87" customWidth="1"/>
    <col min="3334" max="3334" width="10.88671875" style="87" customWidth="1"/>
    <col min="3335" max="3335" width="21.6640625" style="87" customWidth="1"/>
    <col min="3336" max="3336" width="9.5546875" style="87" customWidth="1"/>
    <col min="3337" max="3337" width="16.88671875" style="87" customWidth="1"/>
    <col min="3338" max="3338" width="19.44140625" style="87" customWidth="1"/>
    <col min="3339" max="3584" width="8.88671875" style="87"/>
    <col min="3585" max="3585" width="2.6640625" style="87" customWidth="1"/>
    <col min="3586" max="3586" width="26.88671875" style="87" customWidth="1"/>
    <col min="3587" max="3587" width="12.6640625" style="87" customWidth="1"/>
    <col min="3588" max="3588" width="38.109375" style="87" customWidth="1"/>
    <col min="3589" max="3589" width="39.33203125" style="87" customWidth="1"/>
    <col min="3590" max="3590" width="10.88671875" style="87" customWidth="1"/>
    <col min="3591" max="3591" width="21.6640625" style="87" customWidth="1"/>
    <col min="3592" max="3592" width="9.5546875" style="87" customWidth="1"/>
    <col min="3593" max="3593" width="16.88671875" style="87" customWidth="1"/>
    <col min="3594" max="3594" width="19.44140625" style="87" customWidth="1"/>
    <col min="3595" max="3840" width="8.88671875" style="87"/>
    <col min="3841" max="3841" width="2.6640625" style="87" customWidth="1"/>
    <col min="3842" max="3842" width="26.88671875" style="87" customWidth="1"/>
    <col min="3843" max="3843" width="12.6640625" style="87" customWidth="1"/>
    <col min="3844" max="3844" width="38.109375" style="87" customWidth="1"/>
    <col min="3845" max="3845" width="39.33203125" style="87" customWidth="1"/>
    <col min="3846" max="3846" width="10.88671875" style="87" customWidth="1"/>
    <col min="3847" max="3847" width="21.6640625" style="87" customWidth="1"/>
    <col min="3848" max="3848" width="9.5546875" style="87" customWidth="1"/>
    <col min="3849" max="3849" width="16.88671875" style="87" customWidth="1"/>
    <col min="3850" max="3850" width="19.44140625" style="87" customWidth="1"/>
    <col min="3851" max="4096" width="8.88671875" style="87"/>
    <col min="4097" max="4097" width="2.6640625" style="87" customWidth="1"/>
    <col min="4098" max="4098" width="26.88671875" style="87" customWidth="1"/>
    <col min="4099" max="4099" width="12.6640625" style="87" customWidth="1"/>
    <col min="4100" max="4100" width="38.109375" style="87" customWidth="1"/>
    <col min="4101" max="4101" width="39.33203125" style="87" customWidth="1"/>
    <col min="4102" max="4102" width="10.88671875" style="87" customWidth="1"/>
    <col min="4103" max="4103" width="21.6640625" style="87" customWidth="1"/>
    <col min="4104" max="4104" width="9.5546875" style="87" customWidth="1"/>
    <col min="4105" max="4105" width="16.88671875" style="87" customWidth="1"/>
    <col min="4106" max="4106" width="19.44140625" style="87" customWidth="1"/>
    <col min="4107" max="4352" width="8.88671875" style="87"/>
    <col min="4353" max="4353" width="2.6640625" style="87" customWidth="1"/>
    <col min="4354" max="4354" width="26.88671875" style="87" customWidth="1"/>
    <col min="4355" max="4355" width="12.6640625" style="87" customWidth="1"/>
    <col min="4356" max="4356" width="38.109375" style="87" customWidth="1"/>
    <col min="4357" max="4357" width="39.33203125" style="87" customWidth="1"/>
    <col min="4358" max="4358" width="10.88671875" style="87" customWidth="1"/>
    <col min="4359" max="4359" width="21.6640625" style="87" customWidth="1"/>
    <col min="4360" max="4360" width="9.5546875" style="87" customWidth="1"/>
    <col min="4361" max="4361" width="16.88671875" style="87" customWidth="1"/>
    <col min="4362" max="4362" width="19.44140625" style="87" customWidth="1"/>
    <col min="4363" max="4608" width="8.88671875" style="87"/>
    <col min="4609" max="4609" width="2.6640625" style="87" customWidth="1"/>
    <col min="4610" max="4610" width="26.88671875" style="87" customWidth="1"/>
    <col min="4611" max="4611" width="12.6640625" style="87" customWidth="1"/>
    <col min="4612" max="4612" width="38.109375" style="87" customWidth="1"/>
    <col min="4613" max="4613" width="39.33203125" style="87" customWidth="1"/>
    <col min="4614" max="4614" width="10.88671875" style="87" customWidth="1"/>
    <col min="4615" max="4615" width="21.6640625" style="87" customWidth="1"/>
    <col min="4616" max="4616" width="9.5546875" style="87" customWidth="1"/>
    <col min="4617" max="4617" width="16.88671875" style="87" customWidth="1"/>
    <col min="4618" max="4618" width="19.44140625" style="87" customWidth="1"/>
    <col min="4619" max="4864" width="8.88671875" style="87"/>
    <col min="4865" max="4865" width="2.6640625" style="87" customWidth="1"/>
    <col min="4866" max="4866" width="26.88671875" style="87" customWidth="1"/>
    <col min="4867" max="4867" width="12.6640625" style="87" customWidth="1"/>
    <col min="4868" max="4868" width="38.109375" style="87" customWidth="1"/>
    <col min="4869" max="4869" width="39.33203125" style="87" customWidth="1"/>
    <col min="4870" max="4870" width="10.88671875" style="87" customWidth="1"/>
    <col min="4871" max="4871" width="21.6640625" style="87" customWidth="1"/>
    <col min="4872" max="4872" width="9.5546875" style="87" customWidth="1"/>
    <col min="4873" max="4873" width="16.88671875" style="87" customWidth="1"/>
    <col min="4874" max="4874" width="19.44140625" style="87" customWidth="1"/>
    <col min="4875" max="5120" width="8.88671875" style="87"/>
    <col min="5121" max="5121" width="2.6640625" style="87" customWidth="1"/>
    <col min="5122" max="5122" width="26.88671875" style="87" customWidth="1"/>
    <col min="5123" max="5123" width="12.6640625" style="87" customWidth="1"/>
    <col min="5124" max="5124" width="38.109375" style="87" customWidth="1"/>
    <col min="5125" max="5125" width="39.33203125" style="87" customWidth="1"/>
    <col min="5126" max="5126" width="10.88671875" style="87" customWidth="1"/>
    <col min="5127" max="5127" width="21.6640625" style="87" customWidth="1"/>
    <col min="5128" max="5128" width="9.5546875" style="87" customWidth="1"/>
    <col min="5129" max="5129" width="16.88671875" style="87" customWidth="1"/>
    <col min="5130" max="5130" width="19.44140625" style="87" customWidth="1"/>
    <col min="5131" max="5376" width="8.88671875" style="87"/>
    <col min="5377" max="5377" width="2.6640625" style="87" customWidth="1"/>
    <col min="5378" max="5378" width="26.88671875" style="87" customWidth="1"/>
    <col min="5379" max="5379" width="12.6640625" style="87" customWidth="1"/>
    <col min="5380" max="5380" width="38.109375" style="87" customWidth="1"/>
    <col min="5381" max="5381" width="39.33203125" style="87" customWidth="1"/>
    <col min="5382" max="5382" width="10.88671875" style="87" customWidth="1"/>
    <col min="5383" max="5383" width="21.6640625" style="87" customWidth="1"/>
    <col min="5384" max="5384" width="9.5546875" style="87" customWidth="1"/>
    <col min="5385" max="5385" width="16.88671875" style="87" customWidth="1"/>
    <col min="5386" max="5386" width="19.44140625" style="87" customWidth="1"/>
    <col min="5387" max="5632" width="8.88671875" style="87"/>
    <col min="5633" max="5633" width="2.6640625" style="87" customWidth="1"/>
    <col min="5634" max="5634" width="26.88671875" style="87" customWidth="1"/>
    <col min="5635" max="5635" width="12.6640625" style="87" customWidth="1"/>
    <col min="5636" max="5636" width="38.109375" style="87" customWidth="1"/>
    <col min="5637" max="5637" width="39.33203125" style="87" customWidth="1"/>
    <col min="5638" max="5638" width="10.88671875" style="87" customWidth="1"/>
    <col min="5639" max="5639" width="21.6640625" style="87" customWidth="1"/>
    <col min="5640" max="5640" width="9.5546875" style="87" customWidth="1"/>
    <col min="5641" max="5641" width="16.88671875" style="87" customWidth="1"/>
    <col min="5642" max="5642" width="19.44140625" style="87" customWidth="1"/>
    <col min="5643" max="5888" width="8.88671875" style="87"/>
    <col min="5889" max="5889" width="2.6640625" style="87" customWidth="1"/>
    <col min="5890" max="5890" width="26.88671875" style="87" customWidth="1"/>
    <col min="5891" max="5891" width="12.6640625" style="87" customWidth="1"/>
    <col min="5892" max="5892" width="38.109375" style="87" customWidth="1"/>
    <col min="5893" max="5893" width="39.33203125" style="87" customWidth="1"/>
    <col min="5894" max="5894" width="10.88671875" style="87" customWidth="1"/>
    <col min="5895" max="5895" width="21.6640625" style="87" customWidth="1"/>
    <col min="5896" max="5896" width="9.5546875" style="87" customWidth="1"/>
    <col min="5897" max="5897" width="16.88671875" style="87" customWidth="1"/>
    <col min="5898" max="5898" width="19.44140625" style="87" customWidth="1"/>
    <col min="5899" max="6144" width="8.88671875" style="87"/>
    <col min="6145" max="6145" width="2.6640625" style="87" customWidth="1"/>
    <col min="6146" max="6146" width="26.88671875" style="87" customWidth="1"/>
    <col min="6147" max="6147" width="12.6640625" style="87" customWidth="1"/>
    <col min="6148" max="6148" width="38.109375" style="87" customWidth="1"/>
    <col min="6149" max="6149" width="39.33203125" style="87" customWidth="1"/>
    <col min="6150" max="6150" width="10.88671875" style="87" customWidth="1"/>
    <col min="6151" max="6151" width="21.6640625" style="87" customWidth="1"/>
    <col min="6152" max="6152" width="9.5546875" style="87" customWidth="1"/>
    <col min="6153" max="6153" width="16.88671875" style="87" customWidth="1"/>
    <col min="6154" max="6154" width="19.44140625" style="87" customWidth="1"/>
    <col min="6155" max="6400" width="8.88671875" style="87"/>
    <col min="6401" max="6401" width="2.6640625" style="87" customWidth="1"/>
    <col min="6402" max="6402" width="26.88671875" style="87" customWidth="1"/>
    <col min="6403" max="6403" width="12.6640625" style="87" customWidth="1"/>
    <col min="6404" max="6404" width="38.109375" style="87" customWidth="1"/>
    <col min="6405" max="6405" width="39.33203125" style="87" customWidth="1"/>
    <col min="6406" max="6406" width="10.88671875" style="87" customWidth="1"/>
    <col min="6407" max="6407" width="21.6640625" style="87" customWidth="1"/>
    <col min="6408" max="6408" width="9.5546875" style="87" customWidth="1"/>
    <col min="6409" max="6409" width="16.88671875" style="87" customWidth="1"/>
    <col min="6410" max="6410" width="19.44140625" style="87" customWidth="1"/>
    <col min="6411" max="6656" width="8.88671875" style="87"/>
    <col min="6657" max="6657" width="2.6640625" style="87" customWidth="1"/>
    <col min="6658" max="6658" width="26.88671875" style="87" customWidth="1"/>
    <col min="6659" max="6659" width="12.6640625" style="87" customWidth="1"/>
    <col min="6660" max="6660" width="38.109375" style="87" customWidth="1"/>
    <col min="6661" max="6661" width="39.33203125" style="87" customWidth="1"/>
    <col min="6662" max="6662" width="10.88671875" style="87" customWidth="1"/>
    <col min="6663" max="6663" width="21.6640625" style="87" customWidth="1"/>
    <col min="6664" max="6664" width="9.5546875" style="87" customWidth="1"/>
    <col min="6665" max="6665" width="16.88671875" style="87" customWidth="1"/>
    <col min="6666" max="6666" width="19.44140625" style="87" customWidth="1"/>
    <col min="6667" max="6912" width="8.88671875" style="87"/>
    <col min="6913" max="6913" width="2.6640625" style="87" customWidth="1"/>
    <col min="6914" max="6914" width="26.88671875" style="87" customWidth="1"/>
    <col min="6915" max="6915" width="12.6640625" style="87" customWidth="1"/>
    <col min="6916" max="6916" width="38.109375" style="87" customWidth="1"/>
    <col min="6917" max="6917" width="39.33203125" style="87" customWidth="1"/>
    <col min="6918" max="6918" width="10.88671875" style="87" customWidth="1"/>
    <col min="6919" max="6919" width="21.6640625" style="87" customWidth="1"/>
    <col min="6920" max="6920" width="9.5546875" style="87" customWidth="1"/>
    <col min="6921" max="6921" width="16.88671875" style="87" customWidth="1"/>
    <col min="6922" max="6922" width="19.44140625" style="87" customWidth="1"/>
    <col min="6923" max="7168" width="8.88671875" style="87"/>
    <col min="7169" max="7169" width="2.6640625" style="87" customWidth="1"/>
    <col min="7170" max="7170" width="26.88671875" style="87" customWidth="1"/>
    <col min="7171" max="7171" width="12.6640625" style="87" customWidth="1"/>
    <col min="7172" max="7172" width="38.109375" style="87" customWidth="1"/>
    <col min="7173" max="7173" width="39.33203125" style="87" customWidth="1"/>
    <col min="7174" max="7174" width="10.88671875" style="87" customWidth="1"/>
    <col min="7175" max="7175" width="21.6640625" style="87" customWidth="1"/>
    <col min="7176" max="7176" width="9.5546875" style="87" customWidth="1"/>
    <col min="7177" max="7177" width="16.88671875" style="87" customWidth="1"/>
    <col min="7178" max="7178" width="19.44140625" style="87" customWidth="1"/>
    <col min="7179" max="7424" width="8.88671875" style="87"/>
    <col min="7425" max="7425" width="2.6640625" style="87" customWidth="1"/>
    <col min="7426" max="7426" width="26.88671875" style="87" customWidth="1"/>
    <col min="7427" max="7427" width="12.6640625" style="87" customWidth="1"/>
    <col min="7428" max="7428" width="38.109375" style="87" customWidth="1"/>
    <col min="7429" max="7429" width="39.33203125" style="87" customWidth="1"/>
    <col min="7430" max="7430" width="10.88671875" style="87" customWidth="1"/>
    <col min="7431" max="7431" width="21.6640625" style="87" customWidth="1"/>
    <col min="7432" max="7432" width="9.5546875" style="87" customWidth="1"/>
    <col min="7433" max="7433" width="16.88671875" style="87" customWidth="1"/>
    <col min="7434" max="7434" width="19.44140625" style="87" customWidth="1"/>
    <col min="7435" max="7680" width="8.88671875" style="87"/>
    <col min="7681" max="7681" width="2.6640625" style="87" customWidth="1"/>
    <col min="7682" max="7682" width="26.88671875" style="87" customWidth="1"/>
    <col min="7683" max="7683" width="12.6640625" style="87" customWidth="1"/>
    <col min="7684" max="7684" width="38.109375" style="87" customWidth="1"/>
    <col min="7685" max="7685" width="39.33203125" style="87" customWidth="1"/>
    <col min="7686" max="7686" width="10.88671875" style="87" customWidth="1"/>
    <col min="7687" max="7687" width="21.6640625" style="87" customWidth="1"/>
    <col min="7688" max="7688" width="9.5546875" style="87" customWidth="1"/>
    <col min="7689" max="7689" width="16.88671875" style="87" customWidth="1"/>
    <col min="7690" max="7690" width="19.44140625" style="87" customWidth="1"/>
    <col min="7691" max="7936" width="8.88671875" style="87"/>
    <col min="7937" max="7937" width="2.6640625" style="87" customWidth="1"/>
    <col min="7938" max="7938" width="26.88671875" style="87" customWidth="1"/>
    <col min="7939" max="7939" width="12.6640625" style="87" customWidth="1"/>
    <col min="7940" max="7940" width="38.109375" style="87" customWidth="1"/>
    <col min="7941" max="7941" width="39.33203125" style="87" customWidth="1"/>
    <col min="7942" max="7942" width="10.88671875" style="87" customWidth="1"/>
    <col min="7943" max="7943" width="21.6640625" style="87" customWidth="1"/>
    <col min="7944" max="7944" width="9.5546875" style="87" customWidth="1"/>
    <col min="7945" max="7945" width="16.88671875" style="87" customWidth="1"/>
    <col min="7946" max="7946" width="19.44140625" style="87" customWidth="1"/>
    <col min="7947" max="8192" width="8.88671875" style="87"/>
    <col min="8193" max="8193" width="2.6640625" style="87" customWidth="1"/>
    <col min="8194" max="8194" width="26.88671875" style="87" customWidth="1"/>
    <col min="8195" max="8195" width="12.6640625" style="87" customWidth="1"/>
    <col min="8196" max="8196" width="38.109375" style="87" customWidth="1"/>
    <col min="8197" max="8197" width="39.33203125" style="87" customWidth="1"/>
    <col min="8198" max="8198" width="10.88671875" style="87" customWidth="1"/>
    <col min="8199" max="8199" width="21.6640625" style="87" customWidth="1"/>
    <col min="8200" max="8200" width="9.5546875" style="87" customWidth="1"/>
    <col min="8201" max="8201" width="16.88671875" style="87" customWidth="1"/>
    <col min="8202" max="8202" width="19.44140625" style="87" customWidth="1"/>
    <col min="8203" max="8448" width="8.88671875" style="87"/>
    <col min="8449" max="8449" width="2.6640625" style="87" customWidth="1"/>
    <col min="8450" max="8450" width="26.88671875" style="87" customWidth="1"/>
    <col min="8451" max="8451" width="12.6640625" style="87" customWidth="1"/>
    <col min="8452" max="8452" width="38.109375" style="87" customWidth="1"/>
    <col min="8453" max="8453" width="39.33203125" style="87" customWidth="1"/>
    <col min="8454" max="8454" width="10.88671875" style="87" customWidth="1"/>
    <col min="8455" max="8455" width="21.6640625" style="87" customWidth="1"/>
    <col min="8456" max="8456" width="9.5546875" style="87" customWidth="1"/>
    <col min="8457" max="8457" width="16.88671875" style="87" customWidth="1"/>
    <col min="8458" max="8458" width="19.44140625" style="87" customWidth="1"/>
    <col min="8459" max="8704" width="8.88671875" style="87"/>
    <col min="8705" max="8705" width="2.6640625" style="87" customWidth="1"/>
    <col min="8706" max="8706" width="26.88671875" style="87" customWidth="1"/>
    <col min="8707" max="8707" width="12.6640625" style="87" customWidth="1"/>
    <col min="8708" max="8708" width="38.109375" style="87" customWidth="1"/>
    <col min="8709" max="8709" width="39.33203125" style="87" customWidth="1"/>
    <col min="8710" max="8710" width="10.88671875" style="87" customWidth="1"/>
    <col min="8711" max="8711" width="21.6640625" style="87" customWidth="1"/>
    <col min="8712" max="8712" width="9.5546875" style="87" customWidth="1"/>
    <col min="8713" max="8713" width="16.88671875" style="87" customWidth="1"/>
    <col min="8714" max="8714" width="19.44140625" style="87" customWidth="1"/>
    <col min="8715" max="8960" width="8.88671875" style="87"/>
    <col min="8961" max="8961" width="2.6640625" style="87" customWidth="1"/>
    <col min="8962" max="8962" width="26.88671875" style="87" customWidth="1"/>
    <col min="8963" max="8963" width="12.6640625" style="87" customWidth="1"/>
    <col min="8964" max="8964" width="38.109375" style="87" customWidth="1"/>
    <col min="8965" max="8965" width="39.33203125" style="87" customWidth="1"/>
    <col min="8966" max="8966" width="10.88671875" style="87" customWidth="1"/>
    <col min="8967" max="8967" width="21.6640625" style="87" customWidth="1"/>
    <col min="8968" max="8968" width="9.5546875" style="87" customWidth="1"/>
    <col min="8969" max="8969" width="16.88671875" style="87" customWidth="1"/>
    <col min="8970" max="8970" width="19.44140625" style="87" customWidth="1"/>
    <col min="8971" max="9216" width="8.88671875" style="87"/>
    <col min="9217" max="9217" width="2.6640625" style="87" customWidth="1"/>
    <col min="9218" max="9218" width="26.88671875" style="87" customWidth="1"/>
    <col min="9219" max="9219" width="12.6640625" style="87" customWidth="1"/>
    <col min="9220" max="9220" width="38.109375" style="87" customWidth="1"/>
    <col min="9221" max="9221" width="39.33203125" style="87" customWidth="1"/>
    <col min="9222" max="9222" width="10.88671875" style="87" customWidth="1"/>
    <col min="9223" max="9223" width="21.6640625" style="87" customWidth="1"/>
    <col min="9224" max="9224" width="9.5546875" style="87" customWidth="1"/>
    <col min="9225" max="9225" width="16.88671875" style="87" customWidth="1"/>
    <col min="9226" max="9226" width="19.44140625" style="87" customWidth="1"/>
    <col min="9227" max="9472" width="8.88671875" style="87"/>
    <col min="9473" max="9473" width="2.6640625" style="87" customWidth="1"/>
    <col min="9474" max="9474" width="26.88671875" style="87" customWidth="1"/>
    <col min="9475" max="9475" width="12.6640625" style="87" customWidth="1"/>
    <col min="9476" max="9476" width="38.109375" style="87" customWidth="1"/>
    <col min="9477" max="9477" width="39.33203125" style="87" customWidth="1"/>
    <col min="9478" max="9478" width="10.88671875" style="87" customWidth="1"/>
    <col min="9479" max="9479" width="21.6640625" style="87" customWidth="1"/>
    <col min="9480" max="9480" width="9.5546875" style="87" customWidth="1"/>
    <col min="9481" max="9481" width="16.88671875" style="87" customWidth="1"/>
    <col min="9482" max="9482" width="19.44140625" style="87" customWidth="1"/>
    <col min="9483" max="9728" width="8.88671875" style="87"/>
    <col min="9729" max="9729" width="2.6640625" style="87" customWidth="1"/>
    <col min="9730" max="9730" width="26.88671875" style="87" customWidth="1"/>
    <col min="9731" max="9731" width="12.6640625" style="87" customWidth="1"/>
    <col min="9732" max="9732" width="38.109375" style="87" customWidth="1"/>
    <col min="9733" max="9733" width="39.33203125" style="87" customWidth="1"/>
    <col min="9734" max="9734" width="10.88671875" style="87" customWidth="1"/>
    <col min="9735" max="9735" width="21.6640625" style="87" customWidth="1"/>
    <col min="9736" max="9736" width="9.5546875" style="87" customWidth="1"/>
    <col min="9737" max="9737" width="16.88671875" style="87" customWidth="1"/>
    <col min="9738" max="9738" width="19.44140625" style="87" customWidth="1"/>
    <col min="9739" max="9984" width="8.88671875" style="87"/>
    <col min="9985" max="9985" width="2.6640625" style="87" customWidth="1"/>
    <col min="9986" max="9986" width="26.88671875" style="87" customWidth="1"/>
    <col min="9987" max="9987" width="12.6640625" style="87" customWidth="1"/>
    <col min="9988" max="9988" width="38.109375" style="87" customWidth="1"/>
    <col min="9989" max="9989" width="39.33203125" style="87" customWidth="1"/>
    <col min="9990" max="9990" width="10.88671875" style="87" customWidth="1"/>
    <col min="9991" max="9991" width="21.6640625" style="87" customWidth="1"/>
    <col min="9992" max="9992" width="9.5546875" style="87" customWidth="1"/>
    <col min="9993" max="9993" width="16.88671875" style="87" customWidth="1"/>
    <col min="9994" max="9994" width="19.44140625" style="87" customWidth="1"/>
    <col min="9995" max="10240" width="8.88671875" style="87"/>
    <col min="10241" max="10241" width="2.6640625" style="87" customWidth="1"/>
    <col min="10242" max="10242" width="26.88671875" style="87" customWidth="1"/>
    <col min="10243" max="10243" width="12.6640625" style="87" customWidth="1"/>
    <col min="10244" max="10244" width="38.109375" style="87" customWidth="1"/>
    <col min="10245" max="10245" width="39.33203125" style="87" customWidth="1"/>
    <col min="10246" max="10246" width="10.88671875" style="87" customWidth="1"/>
    <col min="10247" max="10247" width="21.6640625" style="87" customWidth="1"/>
    <col min="10248" max="10248" width="9.5546875" style="87" customWidth="1"/>
    <col min="10249" max="10249" width="16.88671875" style="87" customWidth="1"/>
    <col min="10250" max="10250" width="19.44140625" style="87" customWidth="1"/>
    <col min="10251" max="10496" width="8.88671875" style="87"/>
    <col min="10497" max="10497" width="2.6640625" style="87" customWidth="1"/>
    <col min="10498" max="10498" width="26.88671875" style="87" customWidth="1"/>
    <col min="10499" max="10499" width="12.6640625" style="87" customWidth="1"/>
    <col min="10500" max="10500" width="38.109375" style="87" customWidth="1"/>
    <col min="10501" max="10501" width="39.33203125" style="87" customWidth="1"/>
    <col min="10502" max="10502" width="10.88671875" style="87" customWidth="1"/>
    <col min="10503" max="10503" width="21.6640625" style="87" customWidth="1"/>
    <col min="10504" max="10504" width="9.5546875" style="87" customWidth="1"/>
    <col min="10505" max="10505" width="16.88671875" style="87" customWidth="1"/>
    <col min="10506" max="10506" width="19.44140625" style="87" customWidth="1"/>
    <col min="10507" max="10752" width="8.88671875" style="87"/>
    <col min="10753" max="10753" width="2.6640625" style="87" customWidth="1"/>
    <col min="10754" max="10754" width="26.88671875" style="87" customWidth="1"/>
    <col min="10755" max="10755" width="12.6640625" style="87" customWidth="1"/>
    <col min="10756" max="10756" width="38.109375" style="87" customWidth="1"/>
    <col min="10757" max="10757" width="39.33203125" style="87" customWidth="1"/>
    <col min="10758" max="10758" width="10.88671875" style="87" customWidth="1"/>
    <col min="10759" max="10759" width="21.6640625" style="87" customWidth="1"/>
    <col min="10760" max="10760" width="9.5546875" style="87" customWidth="1"/>
    <col min="10761" max="10761" width="16.88671875" style="87" customWidth="1"/>
    <col min="10762" max="10762" width="19.44140625" style="87" customWidth="1"/>
    <col min="10763" max="11008" width="8.88671875" style="87"/>
    <col min="11009" max="11009" width="2.6640625" style="87" customWidth="1"/>
    <col min="11010" max="11010" width="26.88671875" style="87" customWidth="1"/>
    <col min="11011" max="11011" width="12.6640625" style="87" customWidth="1"/>
    <col min="11012" max="11012" width="38.109375" style="87" customWidth="1"/>
    <col min="11013" max="11013" width="39.33203125" style="87" customWidth="1"/>
    <col min="11014" max="11014" width="10.88671875" style="87" customWidth="1"/>
    <col min="11015" max="11015" width="21.6640625" style="87" customWidth="1"/>
    <col min="11016" max="11016" width="9.5546875" style="87" customWidth="1"/>
    <col min="11017" max="11017" width="16.88671875" style="87" customWidth="1"/>
    <col min="11018" max="11018" width="19.44140625" style="87" customWidth="1"/>
    <col min="11019" max="11264" width="8.88671875" style="87"/>
    <col min="11265" max="11265" width="2.6640625" style="87" customWidth="1"/>
    <col min="11266" max="11266" width="26.88671875" style="87" customWidth="1"/>
    <col min="11267" max="11267" width="12.6640625" style="87" customWidth="1"/>
    <col min="11268" max="11268" width="38.109375" style="87" customWidth="1"/>
    <col min="11269" max="11269" width="39.33203125" style="87" customWidth="1"/>
    <col min="11270" max="11270" width="10.88671875" style="87" customWidth="1"/>
    <col min="11271" max="11271" width="21.6640625" style="87" customWidth="1"/>
    <col min="11272" max="11272" width="9.5546875" style="87" customWidth="1"/>
    <col min="11273" max="11273" width="16.88671875" style="87" customWidth="1"/>
    <col min="11274" max="11274" width="19.44140625" style="87" customWidth="1"/>
    <col min="11275" max="11520" width="8.88671875" style="87"/>
    <col min="11521" max="11521" width="2.6640625" style="87" customWidth="1"/>
    <col min="11522" max="11522" width="26.88671875" style="87" customWidth="1"/>
    <col min="11523" max="11523" width="12.6640625" style="87" customWidth="1"/>
    <col min="11524" max="11524" width="38.109375" style="87" customWidth="1"/>
    <col min="11525" max="11525" width="39.33203125" style="87" customWidth="1"/>
    <col min="11526" max="11526" width="10.88671875" style="87" customWidth="1"/>
    <col min="11527" max="11527" width="21.6640625" style="87" customWidth="1"/>
    <col min="11528" max="11528" width="9.5546875" style="87" customWidth="1"/>
    <col min="11529" max="11529" width="16.88671875" style="87" customWidth="1"/>
    <col min="11530" max="11530" width="19.44140625" style="87" customWidth="1"/>
    <col min="11531" max="11776" width="8.88671875" style="87"/>
    <col min="11777" max="11777" width="2.6640625" style="87" customWidth="1"/>
    <col min="11778" max="11778" width="26.88671875" style="87" customWidth="1"/>
    <col min="11779" max="11779" width="12.6640625" style="87" customWidth="1"/>
    <col min="11780" max="11780" width="38.109375" style="87" customWidth="1"/>
    <col min="11781" max="11781" width="39.33203125" style="87" customWidth="1"/>
    <col min="11782" max="11782" width="10.88671875" style="87" customWidth="1"/>
    <col min="11783" max="11783" width="21.6640625" style="87" customWidth="1"/>
    <col min="11784" max="11784" width="9.5546875" style="87" customWidth="1"/>
    <col min="11785" max="11785" width="16.88671875" style="87" customWidth="1"/>
    <col min="11786" max="11786" width="19.44140625" style="87" customWidth="1"/>
    <col min="11787" max="12032" width="8.88671875" style="87"/>
    <col min="12033" max="12033" width="2.6640625" style="87" customWidth="1"/>
    <col min="12034" max="12034" width="26.88671875" style="87" customWidth="1"/>
    <col min="12035" max="12035" width="12.6640625" style="87" customWidth="1"/>
    <col min="12036" max="12036" width="38.109375" style="87" customWidth="1"/>
    <col min="12037" max="12037" width="39.33203125" style="87" customWidth="1"/>
    <col min="12038" max="12038" width="10.88671875" style="87" customWidth="1"/>
    <col min="12039" max="12039" width="21.6640625" style="87" customWidth="1"/>
    <col min="12040" max="12040" width="9.5546875" style="87" customWidth="1"/>
    <col min="12041" max="12041" width="16.88671875" style="87" customWidth="1"/>
    <col min="12042" max="12042" width="19.44140625" style="87" customWidth="1"/>
    <col min="12043" max="12288" width="8.88671875" style="87"/>
    <col min="12289" max="12289" width="2.6640625" style="87" customWidth="1"/>
    <col min="12290" max="12290" width="26.88671875" style="87" customWidth="1"/>
    <col min="12291" max="12291" width="12.6640625" style="87" customWidth="1"/>
    <col min="12292" max="12292" width="38.109375" style="87" customWidth="1"/>
    <col min="12293" max="12293" width="39.33203125" style="87" customWidth="1"/>
    <col min="12294" max="12294" width="10.88671875" style="87" customWidth="1"/>
    <col min="12295" max="12295" width="21.6640625" style="87" customWidth="1"/>
    <col min="12296" max="12296" width="9.5546875" style="87" customWidth="1"/>
    <col min="12297" max="12297" width="16.88671875" style="87" customWidth="1"/>
    <col min="12298" max="12298" width="19.44140625" style="87" customWidth="1"/>
    <col min="12299" max="12544" width="8.88671875" style="87"/>
    <col min="12545" max="12545" width="2.6640625" style="87" customWidth="1"/>
    <col min="12546" max="12546" width="26.88671875" style="87" customWidth="1"/>
    <col min="12547" max="12547" width="12.6640625" style="87" customWidth="1"/>
    <col min="12548" max="12548" width="38.109375" style="87" customWidth="1"/>
    <col min="12549" max="12549" width="39.33203125" style="87" customWidth="1"/>
    <col min="12550" max="12550" width="10.88671875" style="87" customWidth="1"/>
    <col min="12551" max="12551" width="21.6640625" style="87" customWidth="1"/>
    <col min="12552" max="12552" width="9.5546875" style="87" customWidth="1"/>
    <col min="12553" max="12553" width="16.88671875" style="87" customWidth="1"/>
    <col min="12554" max="12554" width="19.44140625" style="87" customWidth="1"/>
    <col min="12555" max="12800" width="8.88671875" style="87"/>
    <col min="12801" max="12801" width="2.6640625" style="87" customWidth="1"/>
    <col min="12802" max="12802" width="26.88671875" style="87" customWidth="1"/>
    <col min="12803" max="12803" width="12.6640625" style="87" customWidth="1"/>
    <col min="12804" max="12804" width="38.109375" style="87" customWidth="1"/>
    <col min="12805" max="12805" width="39.33203125" style="87" customWidth="1"/>
    <col min="12806" max="12806" width="10.88671875" style="87" customWidth="1"/>
    <col min="12807" max="12807" width="21.6640625" style="87" customWidth="1"/>
    <col min="12808" max="12808" width="9.5546875" style="87" customWidth="1"/>
    <col min="12809" max="12809" width="16.88671875" style="87" customWidth="1"/>
    <col min="12810" max="12810" width="19.44140625" style="87" customWidth="1"/>
    <col min="12811" max="13056" width="8.88671875" style="87"/>
    <col min="13057" max="13057" width="2.6640625" style="87" customWidth="1"/>
    <col min="13058" max="13058" width="26.88671875" style="87" customWidth="1"/>
    <col min="13059" max="13059" width="12.6640625" style="87" customWidth="1"/>
    <col min="13060" max="13060" width="38.109375" style="87" customWidth="1"/>
    <col min="13061" max="13061" width="39.33203125" style="87" customWidth="1"/>
    <col min="13062" max="13062" width="10.88671875" style="87" customWidth="1"/>
    <col min="13063" max="13063" width="21.6640625" style="87" customWidth="1"/>
    <col min="13064" max="13064" width="9.5546875" style="87" customWidth="1"/>
    <col min="13065" max="13065" width="16.88671875" style="87" customWidth="1"/>
    <col min="13066" max="13066" width="19.44140625" style="87" customWidth="1"/>
    <col min="13067" max="13312" width="8.88671875" style="87"/>
    <col min="13313" max="13313" width="2.6640625" style="87" customWidth="1"/>
    <col min="13314" max="13314" width="26.88671875" style="87" customWidth="1"/>
    <col min="13315" max="13315" width="12.6640625" style="87" customWidth="1"/>
    <col min="13316" max="13316" width="38.109375" style="87" customWidth="1"/>
    <col min="13317" max="13317" width="39.33203125" style="87" customWidth="1"/>
    <col min="13318" max="13318" width="10.88671875" style="87" customWidth="1"/>
    <col min="13319" max="13319" width="21.6640625" style="87" customWidth="1"/>
    <col min="13320" max="13320" width="9.5546875" style="87" customWidth="1"/>
    <col min="13321" max="13321" width="16.88671875" style="87" customWidth="1"/>
    <col min="13322" max="13322" width="19.44140625" style="87" customWidth="1"/>
    <col min="13323" max="13568" width="8.88671875" style="87"/>
    <col min="13569" max="13569" width="2.6640625" style="87" customWidth="1"/>
    <col min="13570" max="13570" width="26.88671875" style="87" customWidth="1"/>
    <col min="13571" max="13571" width="12.6640625" style="87" customWidth="1"/>
    <col min="13572" max="13572" width="38.109375" style="87" customWidth="1"/>
    <col min="13573" max="13573" width="39.33203125" style="87" customWidth="1"/>
    <col min="13574" max="13574" width="10.88671875" style="87" customWidth="1"/>
    <col min="13575" max="13575" width="21.6640625" style="87" customWidth="1"/>
    <col min="13576" max="13576" width="9.5546875" style="87" customWidth="1"/>
    <col min="13577" max="13577" width="16.88671875" style="87" customWidth="1"/>
    <col min="13578" max="13578" width="19.44140625" style="87" customWidth="1"/>
    <col min="13579" max="13824" width="8.88671875" style="87"/>
    <col min="13825" max="13825" width="2.6640625" style="87" customWidth="1"/>
    <col min="13826" max="13826" width="26.88671875" style="87" customWidth="1"/>
    <col min="13827" max="13827" width="12.6640625" style="87" customWidth="1"/>
    <col min="13828" max="13828" width="38.109375" style="87" customWidth="1"/>
    <col min="13829" max="13829" width="39.33203125" style="87" customWidth="1"/>
    <col min="13830" max="13830" width="10.88671875" style="87" customWidth="1"/>
    <col min="13831" max="13831" width="21.6640625" style="87" customWidth="1"/>
    <col min="13832" max="13832" width="9.5546875" style="87" customWidth="1"/>
    <col min="13833" max="13833" width="16.88671875" style="87" customWidth="1"/>
    <col min="13834" max="13834" width="19.44140625" style="87" customWidth="1"/>
    <col min="13835" max="14080" width="8.88671875" style="87"/>
    <col min="14081" max="14081" width="2.6640625" style="87" customWidth="1"/>
    <col min="14082" max="14082" width="26.88671875" style="87" customWidth="1"/>
    <col min="14083" max="14083" width="12.6640625" style="87" customWidth="1"/>
    <col min="14084" max="14084" width="38.109375" style="87" customWidth="1"/>
    <col min="14085" max="14085" width="39.33203125" style="87" customWidth="1"/>
    <col min="14086" max="14086" width="10.88671875" style="87" customWidth="1"/>
    <col min="14087" max="14087" width="21.6640625" style="87" customWidth="1"/>
    <col min="14088" max="14088" width="9.5546875" style="87" customWidth="1"/>
    <col min="14089" max="14089" width="16.88671875" style="87" customWidth="1"/>
    <col min="14090" max="14090" width="19.44140625" style="87" customWidth="1"/>
    <col min="14091" max="14336" width="8.88671875" style="87"/>
    <col min="14337" max="14337" width="2.6640625" style="87" customWidth="1"/>
    <col min="14338" max="14338" width="26.88671875" style="87" customWidth="1"/>
    <col min="14339" max="14339" width="12.6640625" style="87" customWidth="1"/>
    <col min="14340" max="14340" width="38.109375" style="87" customWidth="1"/>
    <col min="14341" max="14341" width="39.33203125" style="87" customWidth="1"/>
    <col min="14342" max="14342" width="10.88671875" style="87" customWidth="1"/>
    <col min="14343" max="14343" width="21.6640625" style="87" customWidth="1"/>
    <col min="14344" max="14344" width="9.5546875" style="87" customWidth="1"/>
    <col min="14345" max="14345" width="16.88671875" style="87" customWidth="1"/>
    <col min="14346" max="14346" width="19.44140625" style="87" customWidth="1"/>
    <col min="14347" max="14592" width="8.88671875" style="87"/>
    <col min="14593" max="14593" width="2.6640625" style="87" customWidth="1"/>
    <col min="14594" max="14594" width="26.88671875" style="87" customWidth="1"/>
    <col min="14595" max="14595" width="12.6640625" style="87" customWidth="1"/>
    <col min="14596" max="14596" width="38.109375" style="87" customWidth="1"/>
    <col min="14597" max="14597" width="39.33203125" style="87" customWidth="1"/>
    <col min="14598" max="14598" width="10.88671875" style="87" customWidth="1"/>
    <col min="14599" max="14599" width="21.6640625" style="87" customWidth="1"/>
    <col min="14600" max="14600" width="9.5546875" style="87" customWidth="1"/>
    <col min="14601" max="14601" width="16.88671875" style="87" customWidth="1"/>
    <col min="14602" max="14602" width="19.44140625" style="87" customWidth="1"/>
    <col min="14603" max="14848" width="8.88671875" style="87"/>
    <col min="14849" max="14849" width="2.6640625" style="87" customWidth="1"/>
    <col min="14850" max="14850" width="26.88671875" style="87" customWidth="1"/>
    <col min="14851" max="14851" width="12.6640625" style="87" customWidth="1"/>
    <col min="14852" max="14852" width="38.109375" style="87" customWidth="1"/>
    <col min="14853" max="14853" width="39.33203125" style="87" customWidth="1"/>
    <col min="14854" max="14854" width="10.88671875" style="87" customWidth="1"/>
    <col min="14855" max="14855" width="21.6640625" style="87" customWidth="1"/>
    <col min="14856" max="14856" width="9.5546875" style="87" customWidth="1"/>
    <col min="14857" max="14857" width="16.88671875" style="87" customWidth="1"/>
    <col min="14858" max="14858" width="19.44140625" style="87" customWidth="1"/>
    <col min="14859" max="15104" width="8.88671875" style="87"/>
    <col min="15105" max="15105" width="2.6640625" style="87" customWidth="1"/>
    <col min="15106" max="15106" width="26.88671875" style="87" customWidth="1"/>
    <col min="15107" max="15107" width="12.6640625" style="87" customWidth="1"/>
    <col min="15108" max="15108" width="38.109375" style="87" customWidth="1"/>
    <col min="15109" max="15109" width="39.33203125" style="87" customWidth="1"/>
    <col min="15110" max="15110" width="10.88671875" style="87" customWidth="1"/>
    <col min="15111" max="15111" width="21.6640625" style="87" customWidth="1"/>
    <col min="15112" max="15112" width="9.5546875" style="87" customWidth="1"/>
    <col min="15113" max="15113" width="16.88671875" style="87" customWidth="1"/>
    <col min="15114" max="15114" width="19.44140625" style="87" customWidth="1"/>
    <col min="15115" max="15360" width="8.88671875" style="87"/>
    <col min="15361" max="15361" width="2.6640625" style="87" customWidth="1"/>
    <col min="15362" max="15362" width="26.88671875" style="87" customWidth="1"/>
    <col min="15363" max="15363" width="12.6640625" style="87" customWidth="1"/>
    <col min="15364" max="15364" width="38.109375" style="87" customWidth="1"/>
    <col min="15365" max="15365" width="39.33203125" style="87" customWidth="1"/>
    <col min="15366" max="15366" width="10.88671875" style="87" customWidth="1"/>
    <col min="15367" max="15367" width="21.6640625" style="87" customWidth="1"/>
    <col min="15368" max="15368" width="9.5546875" style="87" customWidth="1"/>
    <col min="15369" max="15369" width="16.88671875" style="87" customWidth="1"/>
    <col min="15370" max="15370" width="19.44140625" style="87" customWidth="1"/>
    <col min="15371" max="15616" width="8.88671875" style="87"/>
    <col min="15617" max="15617" width="2.6640625" style="87" customWidth="1"/>
    <col min="15618" max="15618" width="26.88671875" style="87" customWidth="1"/>
    <col min="15619" max="15619" width="12.6640625" style="87" customWidth="1"/>
    <col min="15620" max="15620" width="38.109375" style="87" customWidth="1"/>
    <col min="15621" max="15621" width="39.33203125" style="87" customWidth="1"/>
    <col min="15622" max="15622" width="10.88671875" style="87" customWidth="1"/>
    <col min="15623" max="15623" width="21.6640625" style="87" customWidth="1"/>
    <col min="15624" max="15624" width="9.5546875" style="87" customWidth="1"/>
    <col min="15625" max="15625" width="16.88671875" style="87" customWidth="1"/>
    <col min="15626" max="15626" width="19.44140625" style="87" customWidth="1"/>
    <col min="15627" max="15872" width="8.88671875" style="87"/>
    <col min="15873" max="15873" width="2.6640625" style="87" customWidth="1"/>
    <col min="15874" max="15874" width="26.88671875" style="87" customWidth="1"/>
    <col min="15875" max="15875" width="12.6640625" style="87" customWidth="1"/>
    <col min="15876" max="15876" width="38.109375" style="87" customWidth="1"/>
    <col min="15877" max="15877" width="39.33203125" style="87" customWidth="1"/>
    <col min="15878" max="15878" width="10.88671875" style="87" customWidth="1"/>
    <col min="15879" max="15879" width="21.6640625" style="87" customWidth="1"/>
    <col min="15880" max="15880" width="9.5546875" style="87" customWidth="1"/>
    <col min="15881" max="15881" width="16.88671875" style="87" customWidth="1"/>
    <col min="15882" max="15882" width="19.44140625" style="87" customWidth="1"/>
    <col min="15883" max="16128" width="8.88671875" style="87"/>
    <col min="16129" max="16129" width="2.6640625" style="87" customWidth="1"/>
    <col min="16130" max="16130" width="26.88671875" style="87" customWidth="1"/>
    <col min="16131" max="16131" width="12.6640625" style="87" customWidth="1"/>
    <col min="16132" max="16132" width="38.109375" style="87" customWidth="1"/>
    <col min="16133" max="16133" width="39.33203125" style="87" customWidth="1"/>
    <col min="16134" max="16134" width="10.88671875" style="87" customWidth="1"/>
    <col min="16135" max="16135" width="21.6640625" style="87" customWidth="1"/>
    <col min="16136" max="16136" width="9.5546875" style="87" customWidth="1"/>
    <col min="16137" max="16137" width="16.88671875" style="87" customWidth="1"/>
    <col min="16138" max="16138" width="19.44140625" style="87" customWidth="1"/>
    <col min="16139" max="16384" width="8.88671875" style="87"/>
  </cols>
  <sheetData>
    <row r="1" spans="1:10" ht="4.5" customHeight="1" x14ac:dyDescent="0.3"/>
    <row r="2" spans="1:10" ht="14.25" customHeight="1" x14ac:dyDescent="0.3">
      <c r="E2" s="108"/>
      <c r="F2" s="109"/>
      <c r="I2" s="110" t="s">
        <v>14</v>
      </c>
      <c r="J2" s="111" t="s">
        <v>15</v>
      </c>
    </row>
    <row r="3" spans="1:10" ht="9" customHeight="1" thickBot="1" x14ac:dyDescent="0.35"/>
    <row r="4" spans="1:10" s="112" customFormat="1" ht="38.25" customHeight="1" thickBot="1" x14ac:dyDescent="0.35">
      <c r="B4" s="113" t="s">
        <v>55</v>
      </c>
      <c r="C4" s="205" t="s">
        <v>116</v>
      </c>
      <c r="D4" s="205"/>
      <c r="E4" s="205"/>
      <c r="F4" s="205"/>
      <c r="G4" s="205"/>
      <c r="H4" s="205"/>
      <c r="I4" s="205"/>
      <c r="J4" s="206"/>
    </row>
    <row r="5" spans="1:10" s="114" customFormat="1" ht="3.75" customHeight="1" thickBot="1" x14ac:dyDescent="0.35">
      <c r="C5" s="115"/>
      <c r="D5" s="116"/>
      <c r="E5" s="117"/>
      <c r="F5" s="116"/>
      <c r="H5" s="118"/>
      <c r="J5" s="119"/>
    </row>
    <row r="6" spans="1:10" s="114" customFormat="1" ht="21" customHeight="1" thickBot="1" x14ac:dyDescent="0.35">
      <c r="B6" s="120" t="s">
        <v>13</v>
      </c>
      <c r="C6" s="121"/>
      <c r="D6" s="116"/>
      <c r="E6" s="117"/>
      <c r="F6" s="116"/>
      <c r="H6" s="118"/>
      <c r="J6" s="119"/>
    </row>
    <row r="7" spans="1:10" s="126" customFormat="1" ht="55.2" customHeight="1" thickBot="1" x14ac:dyDescent="0.35">
      <c r="A7" s="109"/>
      <c r="B7" s="122" t="s">
        <v>16</v>
      </c>
      <c r="C7" s="123" t="s">
        <v>17</v>
      </c>
      <c r="D7" s="123" t="s">
        <v>18</v>
      </c>
      <c r="E7" s="123" t="s">
        <v>19</v>
      </c>
      <c r="F7" s="123" t="s">
        <v>125</v>
      </c>
      <c r="G7" s="123" t="s">
        <v>56</v>
      </c>
      <c r="H7" s="123" t="s">
        <v>20</v>
      </c>
      <c r="I7" s="124" t="s">
        <v>21</v>
      </c>
      <c r="J7" s="125" t="s">
        <v>40</v>
      </c>
    </row>
    <row r="8" spans="1:10" ht="16.2" customHeight="1" x14ac:dyDescent="0.3">
      <c r="A8" s="127"/>
      <c r="B8" s="128" t="s">
        <v>22</v>
      </c>
      <c r="C8" s="128">
        <v>1230045601</v>
      </c>
      <c r="D8" s="129" t="s">
        <v>23</v>
      </c>
      <c r="E8" s="129" t="s">
        <v>24</v>
      </c>
      <c r="F8" s="128" t="s">
        <v>25</v>
      </c>
      <c r="G8" s="128" t="s">
        <v>26</v>
      </c>
      <c r="H8" s="128">
        <v>4</v>
      </c>
      <c r="I8" s="130">
        <v>18000</v>
      </c>
      <c r="J8" s="131"/>
    </row>
    <row r="9" spans="1:10" ht="19.5" customHeight="1" x14ac:dyDescent="0.3">
      <c r="A9" s="127">
        <v>1</v>
      </c>
      <c r="B9" s="132"/>
      <c r="C9" s="133"/>
      <c r="D9" s="134"/>
      <c r="E9" s="132"/>
      <c r="F9" s="133"/>
      <c r="G9" s="133"/>
      <c r="H9" s="133"/>
      <c r="I9" s="135"/>
      <c r="J9" s="136"/>
    </row>
    <row r="10" spans="1:10" ht="19.5" customHeight="1" x14ac:dyDescent="0.3">
      <c r="A10" s="127">
        <v>2</v>
      </c>
      <c r="B10" s="132"/>
      <c r="C10" s="133"/>
      <c r="D10" s="132"/>
      <c r="E10" s="132"/>
      <c r="F10" s="133"/>
      <c r="G10" s="133"/>
      <c r="H10" s="133"/>
      <c r="I10" s="135"/>
      <c r="J10" s="136"/>
    </row>
    <row r="11" spans="1:10" ht="19.5" customHeight="1" x14ac:dyDescent="0.3">
      <c r="A11" s="127">
        <v>3</v>
      </c>
      <c r="B11" s="132"/>
      <c r="C11" s="133"/>
      <c r="D11" s="137"/>
      <c r="E11" s="132"/>
      <c r="F11" s="133"/>
      <c r="G11" s="133"/>
      <c r="H11" s="133"/>
      <c r="I11" s="135"/>
      <c r="J11" s="136"/>
    </row>
    <row r="12" spans="1:10" ht="19.5" customHeight="1" x14ac:dyDescent="0.3">
      <c r="A12" s="127">
        <v>4</v>
      </c>
      <c r="B12" s="132"/>
      <c r="C12" s="133"/>
      <c r="D12" s="132"/>
      <c r="E12" s="132"/>
      <c r="F12" s="133"/>
      <c r="G12" s="133"/>
      <c r="H12" s="133"/>
      <c r="I12" s="135"/>
      <c r="J12" s="136"/>
    </row>
    <row r="13" spans="1:10" ht="19.5" customHeight="1" x14ac:dyDescent="0.3">
      <c r="A13" s="127">
        <v>5</v>
      </c>
      <c r="B13" s="132"/>
      <c r="C13" s="133"/>
      <c r="D13" s="132"/>
      <c r="E13" s="132"/>
      <c r="F13" s="133"/>
      <c r="G13" s="133"/>
      <c r="H13" s="133"/>
      <c r="I13" s="135"/>
      <c r="J13" s="136"/>
    </row>
    <row r="14" spans="1:10" ht="19.5" customHeight="1" x14ac:dyDescent="0.3">
      <c r="A14" s="127">
        <v>6</v>
      </c>
      <c r="B14" s="132"/>
      <c r="C14" s="133"/>
      <c r="D14" s="132"/>
      <c r="E14" s="132"/>
      <c r="F14" s="133"/>
      <c r="G14" s="133"/>
      <c r="H14" s="133"/>
      <c r="I14" s="135"/>
      <c r="J14" s="136"/>
    </row>
    <row r="15" spans="1:10" ht="19.5" customHeight="1" x14ac:dyDescent="0.3">
      <c r="A15" s="127">
        <v>7</v>
      </c>
      <c r="B15" s="132"/>
      <c r="C15" s="133"/>
      <c r="D15" s="132"/>
      <c r="E15" s="132"/>
      <c r="F15" s="133"/>
      <c r="G15" s="133"/>
      <c r="H15" s="133"/>
      <c r="I15" s="135"/>
      <c r="J15" s="136"/>
    </row>
    <row r="16" spans="1:10" ht="19.5" customHeight="1" x14ac:dyDescent="0.3">
      <c r="A16" s="127">
        <v>8</v>
      </c>
      <c r="B16" s="132"/>
      <c r="C16" s="133"/>
      <c r="D16" s="132"/>
      <c r="E16" s="132"/>
      <c r="F16" s="133"/>
      <c r="G16" s="133"/>
      <c r="H16" s="133"/>
      <c r="I16" s="135"/>
      <c r="J16" s="136"/>
    </row>
    <row r="17" spans="1:10" ht="19.5" customHeight="1" x14ac:dyDescent="0.3">
      <c r="A17" s="127">
        <v>9</v>
      </c>
      <c r="B17" s="132"/>
      <c r="C17" s="133"/>
      <c r="D17" s="132"/>
      <c r="E17" s="132"/>
      <c r="F17" s="133"/>
      <c r="G17" s="133"/>
      <c r="H17" s="133"/>
      <c r="I17" s="135"/>
      <c r="J17" s="136"/>
    </row>
    <row r="18" spans="1:10" ht="19.5" customHeight="1" x14ac:dyDescent="0.3">
      <c r="A18" s="127">
        <v>10</v>
      </c>
      <c r="B18" s="132"/>
      <c r="C18" s="133"/>
      <c r="D18" s="132"/>
      <c r="E18" s="132"/>
      <c r="F18" s="133"/>
      <c r="G18" s="133"/>
      <c r="H18" s="133"/>
      <c r="I18" s="135"/>
      <c r="J18" s="136"/>
    </row>
    <row r="19" spans="1:10" ht="19.5" customHeight="1" x14ac:dyDescent="0.3">
      <c r="A19" s="127">
        <v>11</v>
      </c>
      <c r="B19" s="132"/>
      <c r="C19" s="133"/>
      <c r="D19" s="132"/>
      <c r="E19" s="132"/>
      <c r="F19" s="133"/>
      <c r="G19" s="133"/>
      <c r="H19" s="133"/>
      <c r="I19" s="135"/>
      <c r="J19" s="136"/>
    </row>
    <row r="20" spans="1:10" ht="19.5" customHeight="1" x14ac:dyDescent="0.3">
      <c r="A20" s="127">
        <v>12</v>
      </c>
      <c r="B20" s="132"/>
      <c r="C20" s="133"/>
      <c r="D20" s="132"/>
      <c r="E20" s="132"/>
      <c r="F20" s="133"/>
      <c r="G20" s="133"/>
      <c r="H20" s="133"/>
      <c r="I20" s="135"/>
      <c r="J20" s="136"/>
    </row>
    <row r="21" spans="1:10" ht="19.5" customHeight="1" x14ac:dyDescent="0.3">
      <c r="A21" s="127">
        <v>13</v>
      </c>
      <c r="B21" s="132"/>
      <c r="C21" s="133"/>
      <c r="D21" s="132"/>
      <c r="E21" s="132"/>
      <c r="F21" s="133"/>
      <c r="G21" s="133"/>
      <c r="H21" s="133"/>
      <c r="I21" s="135"/>
      <c r="J21" s="136"/>
    </row>
    <row r="22" spans="1:10" ht="19.5" customHeight="1" x14ac:dyDescent="0.3">
      <c r="A22" s="127">
        <v>14</v>
      </c>
      <c r="B22" s="132"/>
      <c r="C22" s="133"/>
      <c r="D22" s="132"/>
      <c r="E22" s="132"/>
      <c r="F22" s="133"/>
      <c r="G22" s="133"/>
      <c r="H22" s="133"/>
      <c r="I22" s="135"/>
      <c r="J22" s="136"/>
    </row>
    <row r="23" spans="1:10" ht="19.5" customHeight="1" x14ac:dyDescent="0.3">
      <c r="A23" s="127">
        <v>15</v>
      </c>
      <c r="B23" s="132"/>
      <c r="C23" s="133"/>
      <c r="D23" s="132"/>
      <c r="E23" s="132"/>
      <c r="F23" s="133"/>
      <c r="G23" s="133"/>
      <c r="H23" s="133"/>
      <c r="I23" s="135"/>
      <c r="J23" s="136"/>
    </row>
    <row r="24" spans="1:10" ht="19.5" customHeight="1" x14ac:dyDescent="0.3">
      <c r="A24" s="127">
        <v>16</v>
      </c>
      <c r="B24" s="132"/>
      <c r="C24" s="133"/>
      <c r="D24" s="132"/>
      <c r="E24" s="132"/>
      <c r="F24" s="133"/>
      <c r="G24" s="133"/>
      <c r="H24" s="133"/>
      <c r="I24" s="135"/>
      <c r="J24" s="136"/>
    </row>
    <row r="25" spans="1:10" ht="19.5" customHeight="1" x14ac:dyDescent="0.3">
      <c r="A25" s="127">
        <v>17</v>
      </c>
      <c r="B25" s="132"/>
      <c r="C25" s="133"/>
      <c r="D25" s="132"/>
      <c r="E25" s="132"/>
      <c r="F25" s="133"/>
      <c r="G25" s="133"/>
      <c r="H25" s="133"/>
      <c r="I25" s="135"/>
      <c r="J25" s="136"/>
    </row>
    <row r="26" spans="1:10" ht="19.5" customHeight="1" x14ac:dyDescent="0.3">
      <c r="A26" s="127">
        <v>18</v>
      </c>
      <c r="B26" s="132"/>
      <c r="C26" s="133"/>
      <c r="D26" s="132"/>
      <c r="E26" s="132"/>
      <c r="F26" s="133"/>
      <c r="G26" s="133"/>
      <c r="H26" s="133"/>
      <c r="I26" s="135"/>
      <c r="J26" s="136"/>
    </row>
    <row r="27" spans="1:10" ht="19.5" customHeight="1" x14ac:dyDescent="0.3">
      <c r="A27" s="127">
        <v>19</v>
      </c>
      <c r="B27" s="132"/>
      <c r="C27" s="133"/>
      <c r="D27" s="132"/>
      <c r="E27" s="132"/>
      <c r="F27" s="133"/>
      <c r="G27" s="133"/>
      <c r="H27" s="133"/>
      <c r="I27" s="135"/>
      <c r="J27" s="136"/>
    </row>
    <row r="28" spans="1:10" ht="19.5" customHeight="1" x14ac:dyDescent="0.3">
      <c r="A28" s="127">
        <v>20</v>
      </c>
      <c r="B28" s="132"/>
      <c r="C28" s="133"/>
      <c r="D28" s="132"/>
      <c r="E28" s="132"/>
      <c r="F28" s="133"/>
      <c r="G28" s="133"/>
      <c r="H28" s="133"/>
      <c r="I28" s="135"/>
      <c r="J28" s="136"/>
    </row>
    <row r="29" spans="1:10" ht="19.5" customHeight="1" x14ac:dyDescent="0.3">
      <c r="A29" s="127">
        <v>21</v>
      </c>
      <c r="B29" s="132"/>
      <c r="C29" s="133"/>
      <c r="D29" s="132"/>
      <c r="E29" s="132"/>
      <c r="F29" s="133"/>
      <c r="G29" s="133"/>
      <c r="H29" s="133"/>
      <c r="I29" s="135"/>
      <c r="J29" s="136"/>
    </row>
    <row r="30" spans="1:10" ht="19.5" customHeight="1" x14ac:dyDescent="0.3">
      <c r="A30" s="127">
        <v>22</v>
      </c>
      <c r="B30" s="132"/>
      <c r="C30" s="133"/>
      <c r="D30" s="132"/>
      <c r="E30" s="132"/>
      <c r="F30" s="133"/>
      <c r="G30" s="133"/>
      <c r="H30" s="133"/>
      <c r="I30" s="135"/>
      <c r="J30" s="136"/>
    </row>
    <row r="31" spans="1:10" ht="19.5" customHeight="1" x14ac:dyDescent="0.3">
      <c r="A31" s="127">
        <v>23</v>
      </c>
      <c r="B31" s="132"/>
      <c r="C31" s="133"/>
      <c r="D31" s="132"/>
      <c r="E31" s="132"/>
      <c r="F31" s="133"/>
      <c r="G31" s="133"/>
      <c r="H31" s="133"/>
      <c r="I31" s="135"/>
      <c r="J31" s="136"/>
    </row>
    <row r="32" spans="1:10" ht="19.5" customHeight="1" x14ac:dyDescent="0.3">
      <c r="A32" s="127">
        <v>24</v>
      </c>
      <c r="B32" s="132"/>
      <c r="C32" s="133"/>
      <c r="D32" s="132"/>
      <c r="E32" s="132"/>
      <c r="F32" s="133"/>
      <c r="G32" s="133"/>
      <c r="H32" s="133"/>
      <c r="I32" s="135"/>
      <c r="J32" s="136"/>
    </row>
    <row r="33" spans="1:10" ht="19.5" customHeight="1" x14ac:dyDescent="0.3">
      <c r="A33" s="127">
        <v>25</v>
      </c>
      <c r="B33" s="132"/>
      <c r="C33" s="133"/>
      <c r="D33" s="132"/>
      <c r="E33" s="132"/>
      <c r="F33" s="133"/>
      <c r="G33" s="133"/>
      <c r="H33" s="133"/>
      <c r="I33" s="135"/>
      <c r="J33" s="136"/>
    </row>
    <row r="34" spans="1:10" ht="21" customHeight="1" x14ac:dyDescent="0.3">
      <c r="A34" s="127"/>
      <c r="B34" s="138"/>
      <c r="C34" s="78"/>
      <c r="D34" s="78"/>
      <c r="E34" s="78"/>
      <c r="F34" s="78"/>
      <c r="G34" s="78"/>
      <c r="H34" s="139" t="s">
        <v>57</v>
      </c>
      <c r="I34" s="140">
        <f>SUM(I9:I33)</f>
        <v>0</v>
      </c>
      <c r="J34" s="136"/>
    </row>
    <row r="35" spans="1:10" s="143" customFormat="1" ht="18.75" customHeight="1" x14ac:dyDescent="0.3">
      <c r="A35" s="141"/>
      <c r="B35" s="142" t="s">
        <v>141</v>
      </c>
    </row>
  </sheetData>
  <mergeCells count="1">
    <mergeCell ref="C4:J4"/>
  </mergeCells>
  <pageMargins left="0.25" right="0.2" top="0.2" bottom="0" header="0.25" footer="0"/>
  <pageSetup paperSize="5" scale="83" orientation="landscape" r:id="rId1"/>
  <headerFooter alignWithMargins="0"/>
  <rowBreaks count="1" manualBreakCount="1">
    <brk id="35"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H55"/>
  <sheetViews>
    <sheetView showGridLines="0" zoomScale="80" zoomScaleNormal="80" workbookViewId="0">
      <selection activeCell="C6" sqref="C6"/>
    </sheetView>
  </sheetViews>
  <sheetFormatPr defaultRowHeight="13.8" x14ac:dyDescent="0.3"/>
  <cols>
    <col min="1" max="1" width="2.88671875" style="87" customWidth="1"/>
    <col min="2" max="2" width="27.5546875" style="87" customWidth="1"/>
    <col min="3" max="3" width="14.88671875" style="107" customWidth="1"/>
    <col min="4" max="4" width="26.88671875" style="87" customWidth="1"/>
    <col min="5" max="5" width="42" style="87" customWidth="1"/>
    <col min="6" max="6" width="12.5546875" style="87" customWidth="1"/>
    <col min="7" max="7" width="18.33203125" style="87" customWidth="1"/>
    <col min="8" max="8" width="20.6640625" style="87" customWidth="1"/>
    <col min="9" max="255" width="8.88671875" style="87"/>
    <col min="256" max="256" width="2.6640625" style="87" customWidth="1"/>
    <col min="257" max="257" width="27.5546875" style="87" customWidth="1"/>
    <col min="258" max="258" width="14.88671875" style="87" customWidth="1"/>
    <col min="259" max="259" width="26.88671875" style="87" customWidth="1"/>
    <col min="260" max="260" width="42" style="87" customWidth="1"/>
    <col min="261" max="261" width="14.88671875" style="87" customWidth="1"/>
    <col min="262" max="262" width="12.5546875" style="87" customWidth="1"/>
    <col min="263" max="263" width="18.33203125" style="87" customWidth="1"/>
    <col min="264" max="264" width="20.6640625" style="87" customWidth="1"/>
    <col min="265" max="511" width="8.88671875" style="87"/>
    <col min="512" max="512" width="2.6640625" style="87" customWidth="1"/>
    <col min="513" max="513" width="27.5546875" style="87" customWidth="1"/>
    <col min="514" max="514" width="14.88671875" style="87" customWidth="1"/>
    <col min="515" max="515" width="26.88671875" style="87" customWidth="1"/>
    <col min="516" max="516" width="42" style="87" customWidth="1"/>
    <col min="517" max="517" width="14.88671875" style="87" customWidth="1"/>
    <col min="518" max="518" width="12.5546875" style="87" customWidth="1"/>
    <col min="519" max="519" width="18.33203125" style="87" customWidth="1"/>
    <col min="520" max="520" width="20.6640625" style="87" customWidth="1"/>
    <col min="521" max="767" width="8.88671875" style="87"/>
    <col min="768" max="768" width="2.6640625" style="87" customWidth="1"/>
    <col min="769" max="769" width="27.5546875" style="87" customWidth="1"/>
    <col min="770" max="770" width="14.88671875" style="87" customWidth="1"/>
    <col min="771" max="771" width="26.88671875" style="87" customWidth="1"/>
    <col min="772" max="772" width="42" style="87" customWidth="1"/>
    <col min="773" max="773" width="14.88671875" style="87" customWidth="1"/>
    <col min="774" max="774" width="12.5546875" style="87" customWidth="1"/>
    <col min="775" max="775" width="18.33203125" style="87" customWidth="1"/>
    <col min="776" max="776" width="20.6640625" style="87" customWidth="1"/>
    <col min="777" max="1023" width="8.88671875" style="87"/>
    <col min="1024" max="1024" width="2.6640625" style="87" customWidth="1"/>
    <col min="1025" max="1025" width="27.5546875" style="87" customWidth="1"/>
    <col min="1026" max="1026" width="14.88671875" style="87" customWidth="1"/>
    <col min="1027" max="1027" width="26.88671875" style="87" customWidth="1"/>
    <col min="1028" max="1028" width="42" style="87" customWidth="1"/>
    <col min="1029" max="1029" width="14.88671875" style="87" customWidth="1"/>
    <col min="1030" max="1030" width="12.5546875" style="87" customWidth="1"/>
    <col min="1031" max="1031" width="18.33203125" style="87" customWidth="1"/>
    <col min="1032" max="1032" width="20.6640625" style="87" customWidth="1"/>
    <col min="1033" max="1279" width="8.88671875" style="87"/>
    <col min="1280" max="1280" width="2.6640625" style="87" customWidth="1"/>
    <col min="1281" max="1281" width="27.5546875" style="87" customWidth="1"/>
    <col min="1282" max="1282" width="14.88671875" style="87" customWidth="1"/>
    <col min="1283" max="1283" width="26.88671875" style="87" customWidth="1"/>
    <col min="1284" max="1284" width="42" style="87" customWidth="1"/>
    <col min="1285" max="1285" width="14.88671875" style="87" customWidth="1"/>
    <col min="1286" max="1286" width="12.5546875" style="87" customWidth="1"/>
    <col min="1287" max="1287" width="18.33203125" style="87" customWidth="1"/>
    <col min="1288" max="1288" width="20.6640625" style="87" customWidth="1"/>
    <col min="1289" max="1535" width="8.88671875" style="87"/>
    <col min="1536" max="1536" width="2.6640625" style="87" customWidth="1"/>
    <col min="1537" max="1537" width="27.5546875" style="87" customWidth="1"/>
    <col min="1538" max="1538" width="14.88671875" style="87" customWidth="1"/>
    <col min="1539" max="1539" width="26.88671875" style="87" customWidth="1"/>
    <col min="1540" max="1540" width="42" style="87" customWidth="1"/>
    <col min="1541" max="1541" width="14.88671875" style="87" customWidth="1"/>
    <col min="1542" max="1542" width="12.5546875" style="87" customWidth="1"/>
    <col min="1543" max="1543" width="18.33203125" style="87" customWidth="1"/>
    <col min="1544" max="1544" width="20.6640625" style="87" customWidth="1"/>
    <col min="1545" max="1791" width="8.88671875" style="87"/>
    <col min="1792" max="1792" width="2.6640625" style="87" customWidth="1"/>
    <col min="1793" max="1793" width="27.5546875" style="87" customWidth="1"/>
    <col min="1794" max="1794" width="14.88671875" style="87" customWidth="1"/>
    <col min="1795" max="1795" width="26.88671875" style="87" customWidth="1"/>
    <col min="1796" max="1796" width="42" style="87" customWidth="1"/>
    <col min="1797" max="1797" width="14.88671875" style="87" customWidth="1"/>
    <col min="1798" max="1798" width="12.5546875" style="87" customWidth="1"/>
    <col min="1799" max="1799" width="18.33203125" style="87" customWidth="1"/>
    <col min="1800" max="1800" width="20.6640625" style="87" customWidth="1"/>
    <col min="1801" max="2047" width="8.88671875" style="87"/>
    <col min="2048" max="2048" width="2.6640625" style="87" customWidth="1"/>
    <col min="2049" max="2049" width="27.5546875" style="87" customWidth="1"/>
    <col min="2050" max="2050" width="14.88671875" style="87" customWidth="1"/>
    <col min="2051" max="2051" width="26.88671875" style="87" customWidth="1"/>
    <col min="2052" max="2052" width="42" style="87" customWidth="1"/>
    <col min="2053" max="2053" width="14.88671875" style="87" customWidth="1"/>
    <col min="2054" max="2054" width="12.5546875" style="87" customWidth="1"/>
    <col min="2055" max="2055" width="18.33203125" style="87" customWidth="1"/>
    <col min="2056" max="2056" width="20.6640625" style="87" customWidth="1"/>
    <col min="2057" max="2303" width="8.88671875" style="87"/>
    <col min="2304" max="2304" width="2.6640625" style="87" customWidth="1"/>
    <col min="2305" max="2305" width="27.5546875" style="87" customWidth="1"/>
    <col min="2306" max="2306" width="14.88671875" style="87" customWidth="1"/>
    <col min="2307" max="2307" width="26.88671875" style="87" customWidth="1"/>
    <col min="2308" max="2308" width="42" style="87" customWidth="1"/>
    <col min="2309" max="2309" width="14.88671875" style="87" customWidth="1"/>
    <col min="2310" max="2310" width="12.5546875" style="87" customWidth="1"/>
    <col min="2311" max="2311" width="18.33203125" style="87" customWidth="1"/>
    <col min="2312" max="2312" width="20.6640625" style="87" customWidth="1"/>
    <col min="2313" max="2559" width="8.88671875" style="87"/>
    <col min="2560" max="2560" width="2.6640625" style="87" customWidth="1"/>
    <col min="2561" max="2561" width="27.5546875" style="87" customWidth="1"/>
    <col min="2562" max="2562" width="14.88671875" style="87" customWidth="1"/>
    <col min="2563" max="2563" width="26.88671875" style="87" customWidth="1"/>
    <col min="2564" max="2564" width="42" style="87" customWidth="1"/>
    <col min="2565" max="2565" width="14.88671875" style="87" customWidth="1"/>
    <col min="2566" max="2566" width="12.5546875" style="87" customWidth="1"/>
    <col min="2567" max="2567" width="18.33203125" style="87" customWidth="1"/>
    <col min="2568" max="2568" width="20.6640625" style="87" customWidth="1"/>
    <col min="2569" max="2815" width="8.88671875" style="87"/>
    <col min="2816" max="2816" width="2.6640625" style="87" customWidth="1"/>
    <col min="2817" max="2817" width="27.5546875" style="87" customWidth="1"/>
    <col min="2818" max="2818" width="14.88671875" style="87" customWidth="1"/>
    <col min="2819" max="2819" width="26.88671875" style="87" customWidth="1"/>
    <col min="2820" max="2820" width="42" style="87" customWidth="1"/>
    <col min="2821" max="2821" width="14.88671875" style="87" customWidth="1"/>
    <col min="2822" max="2822" width="12.5546875" style="87" customWidth="1"/>
    <col min="2823" max="2823" width="18.33203125" style="87" customWidth="1"/>
    <col min="2824" max="2824" width="20.6640625" style="87" customWidth="1"/>
    <col min="2825" max="3071" width="8.88671875" style="87"/>
    <col min="3072" max="3072" width="2.6640625" style="87" customWidth="1"/>
    <col min="3073" max="3073" width="27.5546875" style="87" customWidth="1"/>
    <col min="3074" max="3074" width="14.88671875" style="87" customWidth="1"/>
    <col min="3075" max="3075" width="26.88671875" style="87" customWidth="1"/>
    <col min="3076" max="3076" width="42" style="87" customWidth="1"/>
    <col min="3077" max="3077" width="14.88671875" style="87" customWidth="1"/>
    <col min="3078" max="3078" width="12.5546875" style="87" customWidth="1"/>
    <col min="3079" max="3079" width="18.33203125" style="87" customWidth="1"/>
    <col min="3080" max="3080" width="20.6640625" style="87" customWidth="1"/>
    <col min="3081" max="3327" width="8.88671875" style="87"/>
    <col min="3328" max="3328" width="2.6640625" style="87" customWidth="1"/>
    <col min="3329" max="3329" width="27.5546875" style="87" customWidth="1"/>
    <col min="3330" max="3330" width="14.88671875" style="87" customWidth="1"/>
    <col min="3331" max="3331" width="26.88671875" style="87" customWidth="1"/>
    <col min="3332" max="3332" width="42" style="87" customWidth="1"/>
    <col min="3333" max="3333" width="14.88671875" style="87" customWidth="1"/>
    <col min="3334" max="3334" width="12.5546875" style="87" customWidth="1"/>
    <col min="3335" max="3335" width="18.33203125" style="87" customWidth="1"/>
    <col min="3336" max="3336" width="20.6640625" style="87" customWidth="1"/>
    <col min="3337" max="3583" width="8.88671875" style="87"/>
    <col min="3584" max="3584" width="2.6640625" style="87" customWidth="1"/>
    <col min="3585" max="3585" width="27.5546875" style="87" customWidth="1"/>
    <col min="3586" max="3586" width="14.88671875" style="87" customWidth="1"/>
    <col min="3587" max="3587" width="26.88671875" style="87" customWidth="1"/>
    <col min="3588" max="3588" width="42" style="87" customWidth="1"/>
    <col min="3589" max="3589" width="14.88671875" style="87" customWidth="1"/>
    <col min="3590" max="3590" width="12.5546875" style="87" customWidth="1"/>
    <col min="3591" max="3591" width="18.33203125" style="87" customWidth="1"/>
    <col min="3592" max="3592" width="20.6640625" style="87" customWidth="1"/>
    <col min="3593" max="3839" width="8.88671875" style="87"/>
    <col min="3840" max="3840" width="2.6640625" style="87" customWidth="1"/>
    <col min="3841" max="3841" width="27.5546875" style="87" customWidth="1"/>
    <col min="3842" max="3842" width="14.88671875" style="87" customWidth="1"/>
    <col min="3843" max="3843" width="26.88671875" style="87" customWidth="1"/>
    <col min="3844" max="3844" width="42" style="87" customWidth="1"/>
    <col min="3845" max="3845" width="14.88671875" style="87" customWidth="1"/>
    <col min="3846" max="3846" width="12.5546875" style="87" customWidth="1"/>
    <col min="3847" max="3847" width="18.33203125" style="87" customWidth="1"/>
    <col min="3848" max="3848" width="20.6640625" style="87" customWidth="1"/>
    <col min="3849" max="4095" width="8.88671875" style="87"/>
    <col min="4096" max="4096" width="2.6640625" style="87" customWidth="1"/>
    <col min="4097" max="4097" width="27.5546875" style="87" customWidth="1"/>
    <col min="4098" max="4098" width="14.88671875" style="87" customWidth="1"/>
    <col min="4099" max="4099" width="26.88671875" style="87" customWidth="1"/>
    <col min="4100" max="4100" width="42" style="87" customWidth="1"/>
    <col min="4101" max="4101" width="14.88671875" style="87" customWidth="1"/>
    <col min="4102" max="4102" width="12.5546875" style="87" customWidth="1"/>
    <col min="4103" max="4103" width="18.33203125" style="87" customWidth="1"/>
    <col min="4104" max="4104" width="20.6640625" style="87" customWidth="1"/>
    <col min="4105" max="4351" width="8.88671875" style="87"/>
    <col min="4352" max="4352" width="2.6640625" style="87" customWidth="1"/>
    <col min="4353" max="4353" width="27.5546875" style="87" customWidth="1"/>
    <col min="4354" max="4354" width="14.88671875" style="87" customWidth="1"/>
    <col min="4355" max="4355" width="26.88671875" style="87" customWidth="1"/>
    <col min="4356" max="4356" width="42" style="87" customWidth="1"/>
    <col min="4357" max="4357" width="14.88671875" style="87" customWidth="1"/>
    <col min="4358" max="4358" width="12.5546875" style="87" customWidth="1"/>
    <col min="4359" max="4359" width="18.33203125" style="87" customWidth="1"/>
    <col min="4360" max="4360" width="20.6640625" style="87" customWidth="1"/>
    <col min="4361" max="4607" width="8.88671875" style="87"/>
    <col min="4608" max="4608" width="2.6640625" style="87" customWidth="1"/>
    <col min="4609" max="4609" width="27.5546875" style="87" customWidth="1"/>
    <col min="4610" max="4610" width="14.88671875" style="87" customWidth="1"/>
    <col min="4611" max="4611" width="26.88671875" style="87" customWidth="1"/>
    <col min="4612" max="4612" width="42" style="87" customWidth="1"/>
    <col min="4613" max="4613" width="14.88671875" style="87" customWidth="1"/>
    <col min="4614" max="4614" width="12.5546875" style="87" customWidth="1"/>
    <col min="4615" max="4615" width="18.33203125" style="87" customWidth="1"/>
    <col min="4616" max="4616" width="20.6640625" style="87" customWidth="1"/>
    <col min="4617" max="4863" width="8.88671875" style="87"/>
    <col min="4864" max="4864" width="2.6640625" style="87" customWidth="1"/>
    <col min="4865" max="4865" width="27.5546875" style="87" customWidth="1"/>
    <col min="4866" max="4866" width="14.88671875" style="87" customWidth="1"/>
    <col min="4867" max="4867" width="26.88671875" style="87" customWidth="1"/>
    <col min="4868" max="4868" width="42" style="87" customWidth="1"/>
    <col min="4869" max="4869" width="14.88671875" style="87" customWidth="1"/>
    <col min="4870" max="4870" width="12.5546875" style="87" customWidth="1"/>
    <col min="4871" max="4871" width="18.33203125" style="87" customWidth="1"/>
    <col min="4872" max="4872" width="20.6640625" style="87" customWidth="1"/>
    <col min="4873" max="5119" width="8.88671875" style="87"/>
    <col min="5120" max="5120" width="2.6640625" style="87" customWidth="1"/>
    <col min="5121" max="5121" width="27.5546875" style="87" customWidth="1"/>
    <col min="5122" max="5122" width="14.88671875" style="87" customWidth="1"/>
    <col min="5123" max="5123" width="26.88671875" style="87" customWidth="1"/>
    <col min="5124" max="5124" width="42" style="87" customWidth="1"/>
    <col min="5125" max="5125" width="14.88671875" style="87" customWidth="1"/>
    <col min="5126" max="5126" width="12.5546875" style="87" customWidth="1"/>
    <col min="5127" max="5127" width="18.33203125" style="87" customWidth="1"/>
    <col min="5128" max="5128" width="20.6640625" style="87" customWidth="1"/>
    <col min="5129" max="5375" width="8.88671875" style="87"/>
    <col min="5376" max="5376" width="2.6640625" style="87" customWidth="1"/>
    <col min="5377" max="5377" width="27.5546875" style="87" customWidth="1"/>
    <col min="5378" max="5378" width="14.88671875" style="87" customWidth="1"/>
    <col min="5379" max="5379" width="26.88671875" style="87" customWidth="1"/>
    <col min="5380" max="5380" width="42" style="87" customWidth="1"/>
    <col min="5381" max="5381" width="14.88671875" style="87" customWidth="1"/>
    <col min="5382" max="5382" width="12.5546875" style="87" customWidth="1"/>
    <col min="5383" max="5383" width="18.33203125" style="87" customWidth="1"/>
    <col min="5384" max="5384" width="20.6640625" style="87" customWidth="1"/>
    <col min="5385" max="5631" width="8.88671875" style="87"/>
    <col min="5632" max="5632" width="2.6640625" style="87" customWidth="1"/>
    <col min="5633" max="5633" width="27.5546875" style="87" customWidth="1"/>
    <col min="5634" max="5634" width="14.88671875" style="87" customWidth="1"/>
    <col min="5635" max="5635" width="26.88671875" style="87" customWidth="1"/>
    <col min="5636" max="5636" width="42" style="87" customWidth="1"/>
    <col min="5637" max="5637" width="14.88671875" style="87" customWidth="1"/>
    <col min="5638" max="5638" width="12.5546875" style="87" customWidth="1"/>
    <col min="5639" max="5639" width="18.33203125" style="87" customWidth="1"/>
    <col min="5640" max="5640" width="20.6640625" style="87" customWidth="1"/>
    <col min="5641" max="5887" width="8.88671875" style="87"/>
    <col min="5888" max="5888" width="2.6640625" style="87" customWidth="1"/>
    <col min="5889" max="5889" width="27.5546875" style="87" customWidth="1"/>
    <col min="5890" max="5890" width="14.88671875" style="87" customWidth="1"/>
    <col min="5891" max="5891" width="26.88671875" style="87" customWidth="1"/>
    <col min="5892" max="5892" width="42" style="87" customWidth="1"/>
    <col min="5893" max="5893" width="14.88671875" style="87" customWidth="1"/>
    <col min="5894" max="5894" width="12.5546875" style="87" customWidth="1"/>
    <col min="5895" max="5895" width="18.33203125" style="87" customWidth="1"/>
    <col min="5896" max="5896" width="20.6640625" style="87" customWidth="1"/>
    <col min="5897" max="6143" width="8.88671875" style="87"/>
    <col min="6144" max="6144" width="2.6640625" style="87" customWidth="1"/>
    <col min="6145" max="6145" width="27.5546875" style="87" customWidth="1"/>
    <col min="6146" max="6146" width="14.88671875" style="87" customWidth="1"/>
    <col min="6147" max="6147" width="26.88671875" style="87" customWidth="1"/>
    <col min="6148" max="6148" width="42" style="87" customWidth="1"/>
    <col min="6149" max="6149" width="14.88671875" style="87" customWidth="1"/>
    <col min="6150" max="6150" width="12.5546875" style="87" customWidth="1"/>
    <col min="6151" max="6151" width="18.33203125" style="87" customWidth="1"/>
    <col min="6152" max="6152" width="20.6640625" style="87" customWidth="1"/>
    <col min="6153" max="6399" width="8.88671875" style="87"/>
    <col min="6400" max="6400" width="2.6640625" style="87" customWidth="1"/>
    <col min="6401" max="6401" width="27.5546875" style="87" customWidth="1"/>
    <col min="6402" max="6402" width="14.88671875" style="87" customWidth="1"/>
    <col min="6403" max="6403" width="26.88671875" style="87" customWidth="1"/>
    <col min="6404" max="6404" width="42" style="87" customWidth="1"/>
    <col min="6405" max="6405" width="14.88671875" style="87" customWidth="1"/>
    <col min="6406" max="6406" width="12.5546875" style="87" customWidth="1"/>
    <col min="6407" max="6407" width="18.33203125" style="87" customWidth="1"/>
    <col min="6408" max="6408" width="20.6640625" style="87" customWidth="1"/>
    <col min="6409" max="6655" width="8.88671875" style="87"/>
    <col min="6656" max="6656" width="2.6640625" style="87" customWidth="1"/>
    <col min="6657" max="6657" width="27.5546875" style="87" customWidth="1"/>
    <col min="6658" max="6658" width="14.88671875" style="87" customWidth="1"/>
    <col min="6659" max="6659" width="26.88671875" style="87" customWidth="1"/>
    <col min="6660" max="6660" width="42" style="87" customWidth="1"/>
    <col min="6661" max="6661" width="14.88671875" style="87" customWidth="1"/>
    <col min="6662" max="6662" width="12.5546875" style="87" customWidth="1"/>
    <col min="6663" max="6663" width="18.33203125" style="87" customWidth="1"/>
    <col min="6664" max="6664" width="20.6640625" style="87" customWidth="1"/>
    <col min="6665" max="6911" width="8.88671875" style="87"/>
    <col min="6912" max="6912" width="2.6640625" style="87" customWidth="1"/>
    <col min="6913" max="6913" width="27.5546875" style="87" customWidth="1"/>
    <col min="6914" max="6914" width="14.88671875" style="87" customWidth="1"/>
    <col min="6915" max="6915" width="26.88671875" style="87" customWidth="1"/>
    <col min="6916" max="6916" width="42" style="87" customWidth="1"/>
    <col min="6917" max="6917" width="14.88671875" style="87" customWidth="1"/>
    <col min="6918" max="6918" width="12.5546875" style="87" customWidth="1"/>
    <col min="6919" max="6919" width="18.33203125" style="87" customWidth="1"/>
    <col min="6920" max="6920" width="20.6640625" style="87" customWidth="1"/>
    <col min="6921" max="7167" width="8.88671875" style="87"/>
    <col min="7168" max="7168" width="2.6640625" style="87" customWidth="1"/>
    <col min="7169" max="7169" width="27.5546875" style="87" customWidth="1"/>
    <col min="7170" max="7170" width="14.88671875" style="87" customWidth="1"/>
    <col min="7171" max="7171" width="26.88671875" style="87" customWidth="1"/>
    <col min="7172" max="7172" width="42" style="87" customWidth="1"/>
    <col min="7173" max="7173" width="14.88671875" style="87" customWidth="1"/>
    <col min="7174" max="7174" width="12.5546875" style="87" customWidth="1"/>
    <col min="7175" max="7175" width="18.33203125" style="87" customWidth="1"/>
    <col min="7176" max="7176" width="20.6640625" style="87" customWidth="1"/>
    <col min="7177" max="7423" width="8.88671875" style="87"/>
    <col min="7424" max="7424" width="2.6640625" style="87" customWidth="1"/>
    <col min="7425" max="7425" width="27.5546875" style="87" customWidth="1"/>
    <col min="7426" max="7426" width="14.88671875" style="87" customWidth="1"/>
    <col min="7427" max="7427" width="26.88671875" style="87" customWidth="1"/>
    <col min="7428" max="7428" width="42" style="87" customWidth="1"/>
    <col min="7429" max="7429" width="14.88671875" style="87" customWidth="1"/>
    <col min="7430" max="7430" width="12.5546875" style="87" customWidth="1"/>
    <col min="7431" max="7431" width="18.33203125" style="87" customWidth="1"/>
    <col min="7432" max="7432" width="20.6640625" style="87" customWidth="1"/>
    <col min="7433" max="7679" width="8.88671875" style="87"/>
    <col min="7680" max="7680" width="2.6640625" style="87" customWidth="1"/>
    <col min="7681" max="7681" width="27.5546875" style="87" customWidth="1"/>
    <col min="7682" max="7682" width="14.88671875" style="87" customWidth="1"/>
    <col min="7683" max="7683" width="26.88671875" style="87" customWidth="1"/>
    <col min="7684" max="7684" width="42" style="87" customWidth="1"/>
    <col min="7685" max="7685" width="14.88671875" style="87" customWidth="1"/>
    <col min="7686" max="7686" width="12.5546875" style="87" customWidth="1"/>
    <col min="7687" max="7687" width="18.33203125" style="87" customWidth="1"/>
    <col min="7688" max="7688" width="20.6640625" style="87" customWidth="1"/>
    <col min="7689" max="7935" width="8.88671875" style="87"/>
    <col min="7936" max="7936" width="2.6640625" style="87" customWidth="1"/>
    <col min="7937" max="7937" width="27.5546875" style="87" customWidth="1"/>
    <col min="7938" max="7938" width="14.88671875" style="87" customWidth="1"/>
    <col min="7939" max="7939" width="26.88671875" style="87" customWidth="1"/>
    <col min="7940" max="7940" width="42" style="87" customWidth="1"/>
    <col min="7941" max="7941" width="14.88671875" style="87" customWidth="1"/>
    <col min="7942" max="7942" width="12.5546875" style="87" customWidth="1"/>
    <col min="7943" max="7943" width="18.33203125" style="87" customWidth="1"/>
    <col min="7944" max="7944" width="20.6640625" style="87" customWidth="1"/>
    <col min="7945" max="8191" width="8.88671875" style="87"/>
    <col min="8192" max="8192" width="2.6640625" style="87" customWidth="1"/>
    <col min="8193" max="8193" width="27.5546875" style="87" customWidth="1"/>
    <col min="8194" max="8194" width="14.88671875" style="87" customWidth="1"/>
    <col min="8195" max="8195" width="26.88671875" style="87" customWidth="1"/>
    <col min="8196" max="8196" width="42" style="87" customWidth="1"/>
    <col min="8197" max="8197" width="14.88671875" style="87" customWidth="1"/>
    <col min="8198" max="8198" width="12.5546875" style="87" customWidth="1"/>
    <col min="8199" max="8199" width="18.33203125" style="87" customWidth="1"/>
    <col min="8200" max="8200" width="20.6640625" style="87" customWidth="1"/>
    <col min="8201" max="8447" width="8.88671875" style="87"/>
    <col min="8448" max="8448" width="2.6640625" style="87" customWidth="1"/>
    <col min="8449" max="8449" width="27.5546875" style="87" customWidth="1"/>
    <col min="8450" max="8450" width="14.88671875" style="87" customWidth="1"/>
    <col min="8451" max="8451" width="26.88671875" style="87" customWidth="1"/>
    <col min="8452" max="8452" width="42" style="87" customWidth="1"/>
    <col min="8453" max="8453" width="14.88671875" style="87" customWidth="1"/>
    <col min="8454" max="8454" width="12.5546875" style="87" customWidth="1"/>
    <col min="8455" max="8455" width="18.33203125" style="87" customWidth="1"/>
    <col min="8456" max="8456" width="20.6640625" style="87" customWidth="1"/>
    <col min="8457" max="8703" width="8.88671875" style="87"/>
    <col min="8704" max="8704" width="2.6640625" style="87" customWidth="1"/>
    <col min="8705" max="8705" width="27.5546875" style="87" customWidth="1"/>
    <col min="8706" max="8706" width="14.88671875" style="87" customWidth="1"/>
    <col min="8707" max="8707" width="26.88671875" style="87" customWidth="1"/>
    <col min="8708" max="8708" width="42" style="87" customWidth="1"/>
    <col min="8709" max="8709" width="14.88671875" style="87" customWidth="1"/>
    <col min="8710" max="8710" width="12.5546875" style="87" customWidth="1"/>
    <col min="8711" max="8711" width="18.33203125" style="87" customWidth="1"/>
    <col min="8712" max="8712" width="20.6640625" style="87" customWidth="1"/>
    <col min="8713" max="8959" width="8.88671875" style="87"/>
    <col min="8960" max="8960" width="2.6640625" style="87" customWidth="1"/>
    <col min="8961" max="8961" width="27.5546875" style="87" customWidth="1"/>
    <col min="8962" max="8962" width="14.88671875" style="87" customWidth="1"/>
    <col min="8963" max="8963" width="26.88671875" style="87" customWidth="1"/>
    <col min="8964" max="8964" width="42" style="87" customWidth="1"/>
    <col min="8965" max="8965" width="14.88671875" style="87" customWidth="1"/>
    <col min="8966" max="8966" width="12.5546875" style="87" customWidth="1"/>
    <col min="8967" max="8967" width="18.33203125" style="87" customWidth="1"/>
    <col min="8968" max="8968" width="20.6640625" style="87" customWidth="1"/>
    <col min="8969" max="9215" width="8.88671875" style="87"/>
    <col min="9216" max="9216" width="2.6640625" style="87" customWidth="1"/>
    <col min="9217" max="9217" width="27.5546875" style="87" customWidth="1"/>
    <col min="9218" max="9218" width="14.88671875" style="87" customWidth="1"/>
    <col min="9219" max="9219" width="26.88671875" style="87" customWidth="1"/>
    <col min="9220" max="9220" width="42" style="87" customWidth="1"/>
    <col min="9221" max="9221" width="14.88671875" style="87" customWidth="1"/>
    <col min="9222" max="9222" width="12.5546875" style="87" customWidth="1"/>
    <col min="9223" max="9223" width="18.33203125" style="87" customWidth="1"/>
    <col min="9224" max="9224" width="20.6640625" style="87" customWidth="1"/>
    <col min="9225" max="9471" width="8.88671875" style="87"/>
    <col min="9472" max="9472" width="2.6640625" style="87" customWidth="1"/>
    <col min="9473" max="9473" width="27.5546875" style="87" customWidth="1"/>
    <col min="9474" max="9474" width="14.88671875" style="87" customWidth="1"/>
    <col min="9475" max="9475" width="26.88671875" style="87" customWidth="1"/>
    <col min="9476" max="9476" width="42" style="87" customWidth="1"/>
    <col min="9477" max="9477" width="14.88671875" style="87" customWidth="1"/>
    <col min="9478" max="9478" width="12.5546875" style="87" customWidth="1"/>
    <col min="9479" max="9479" width="18.33203125" style="87" customWidth="1"/>
    <col min="9480" max="9480" width="20.6640625" style="87" customWidth="1"/>
    <col min="9481" max="9727" width="8.88671875" style="87"/>
    <col min="9728" max="9728" width="2.6640625" style="87" customWidth="1"/>
    <col min="9729" max="9729" width="27.5546875" style="87" customWidth="1"/>
    <col min="9730" max="9730" width="14.88671875" style="87" customWidth="1"/>
    <col min="9731" max="9731" width="26.88671875" style="87" customWidth="1"/>
    <col min="9732" max="9732" width="42" style="87" customWidth="1"/>
    <col min="9733" max="9733" width="14.88671875" style="87" customWidth="1"/>
    <col min="9734" max="9734" width="12.5546875" style="87" customWidth="1"/>
    <col min="9735" max="9735" width="18.33203125" style="87" customWidth="1"/>
    <col min="9736" max="9736" width="20.6640625" style="87" customWidth="1"/>
    <col min="9737" max="9983" width="8.88671875" style="87"/>
    <col min="9984" max="9984" width="2.6640625" style="87" customWidth="1"/>
    <col min="9985" max="9985" width="27.5546875" style="87" customWidth="1"/>
    <col min="9986" max="9986" width="14.88671875" style="87" customWidth="1"/>
    <col min="9987" max="9987" width="26.88671875" style="87" customWidth="1"/>
    <col min="9988" max="9988" width="42" style="87" customWidth="1"/>
    <col min="9989" max="9989" width="14.88671875" style="87" customWidth="1"/>
    <col min="9990" max="9990" width="12.5546875" style="87" customWidth="1"/>
    <col min="9991" max="9991" width="18.33203125" style="87" customWidth="1"/>
    <col min="9992" max="9992" width="20.6640625" style="87" customWidth="1"/>
    <col min="9993" max="10239" width="8.88671875" style="87"/>
    <col min="10240" max="10240" width="2.6640625" style="87" customWidth="1"/>
    <col min="10241" max="10241" width="27.5546875" style="87" customWidth="1"/>
    <col min="10242" max="10242" width="14.88671875" style="87" customWidth="1"/>
    <col min="10243" max="10243" width="26.88671875" style="87" customWidth="1"/>
    <col min="10244" max="10244" width="42" style="87" customWidth="1"/>
    <col min="10245" max="10245" width="14.88671875" style="87" customWidth="1"/>
    <col min="10246" max="10246" width="12.5546875" style="87" customWidth="1"/>
    <col min="10247" max="10247" width="18.33203125" style="87" customWidth="1"/>
    <col min="10248" max="10248" width="20.6640625" style="87" customWidth="1"/>
    <col min="10249" max="10495" width="8.88671875" style="87"/>
    <col min="10496" max="10496" width="2.6640625" style="87" customWidth="1"/>
    <col min="10497" max="10497" width="27.5546875" style="87" customWidth="1"/>
    <col min="10498" max="10498" width="14.88671875" style="87" customWidth="1"/>
    <col min="10499" max="10499" width="26.88671875" style="87" customWidth="1"/>
    <col min="10500" max="10500" width="42" style="87" customWidth="1"/>
    <col min="10501" max="10501" width="14.88671875" style="87" customWidth="1"/>
    <col min="10502" max="10502" width="12.5546875" style="87" customWidth="1"/>
    <col min="10503" max="10503" width="18.33203125" style="87" customWidth="1"/>
    <col min="10504" max="10504" width="20.6640625" style="87" customWidth="1"/>
    <col min="10505" max="10751" width="8.88671875" style="87"/>
    <col min="10752" max="10752" width="2.6640625" style="87" customWidth="1"/>
    <col min="10753" max="10753" width="27.5546875" style="87" customWidth="1"/>
    <col min="10754" max="10754" width="14.88671875" style="87" customWidth="1"/>
    <col min="10755" max="10755" width="26.88671875" style="87" customWidth="1"/>
    <col min="10756" max="10756" width="42" style="87" customWidth="1"/>
    <col min="10757" max="10757" width="14.88671875" style="87" customWidth="1"/>
    <col min="10758" max="10758" width="12.5546875" style="87" customWidth="1"/>
    <col min="10759" max="10759" width="18.33203125" style="87" customWidth="1"/>
    <col min="10760" max="10760" width="20.6640625" style="87" customWidth="1"/>
    <col min="10761" max="11007" width="8.88671875" style="87"/>
    <col min="11008" max="11008" width="2.6640625" style="87" customWidth="1"/>
    <col min="11009" max="11009" width="27.5546875" style="87" customWidth="1"/>
    <col min="11010" max="11010" width="14.88671875" style="87" customWidth="1"/>
    <col min="11011" max="11011" width="26.88671875" style="87" customWidth="1"/>
    <col min="11012" max="11012" width="42" style="87" customWidth="1"/>
    <col min="11013" max="11013" width="14.88671875" style="87" customWidth="1"/>
    <col min="11014" max="11014" width="12.5546875" style="87" customWidth="1"/>
    <col min="11015" max="11015" width="18.33203125" style="87" customWidth="1"/>
    <col min="11016" max="11016" width="20.6640625" style="87" customWidth="1"/>
    <col min="11017" max="11263" width="8.88671875" style="87"/>
    <col min="11264" max="11264" width="2.6640625" style="87" customWidth="1"/>
    <col min="11265" max="11265" width="27.5546875" style="87" customWidth="1"/>
    <col min="11266" max="11266" width="14.88671875" style="87" customWidth="1"/>
    <col min="11267" max="11267" width="26.88671875" style="87" customWidth="1"/>
    <col min="11268" max="11268" width="42" style="87" customWidth="1"/>
    <col min="11269" max="11269" width="14.88671875" style="87" customWidth="1"/>
    <col min="11270" max="11270" width="12.5546875" style="87" customWidth="1"/>
    <col min="11271" max="11271" width="18.33203125" style="87" customWidth="1"/>
    <col min="11272" max="11272" width="20.6640625" style="87" customWidth="1"/>
    <col min="11273" max="11519" width="8.88671875" style="87"/>
    <col min="11520" max="11520" width="2.6640625" style="87" customWidth="1"/>
    <col min="11521" max="11521" width="27.5546875" style="87" customWidth="1"/>
    <col min="11522" max="11522" width="14.88671875" style="87" customWidth="1"/>
    <col min="11523" max="11523" width="26.88671875" style="87" customWidth="1"/>
    <col min="11524" max="11524" width="42" style="87" customWidth="1"/>
    <col min="11525" max="11525" width="14.88671875" style="87" customWidth="1"/>
    <col min="11526" max="11526" width="12.5546875" style="87" customWidth="1"/>
    <col min="11527" max="11527" width="18.33203125" style="87" customWidth="1"/>
    <col min="11528" max="11528" width="20.6640625" style="87" customWidth="1"/>
    <col min="11529" max="11775" width="8.88671875" style="87"/>
    <col min="11776" max="11776" width="2.6640625" style="87" customWidth="1"/>
    <col min="11777" max="11777" width="27.5546875" style="87" customWidth="1"/>
    <col min="11778" max="11778" width="14.88671875" style="87" customWidth="1"/>
    <col min="11779" max="11779" width="26.88671875" style="87" customWidth="1"/>
    <col min="11780" max="11780" width="42" style="87" customWidth="1"/>
    <col min="11781" max="11781" width="14.88671875" style="87" customWidth="1"/>
    <col min="11782" max="11782" width="12.5546875" style="87" customWidth="1"/>
    <col min="11783" max="11783" width="18.33203125" style="87" customWidth="1"/>
    <col min="11784" max="11784" width="20.6640625" style="87" customWidth="1"/>
    <col min="11785" max="12031" width="8.88671875" style="87"/>
    <col min="12032" max="12032" width="2.6640625" style="87" customWidth="1"/>
    <col min="12033" max="12033" width="27.5546875" style="87" customWidth="1"/>
    <col min="12034" max="12034" width="14.88671875" style="87" customWidth="1"/>
    <col min="12035" max="12035" width="26.88671875" style="87" customWidth="1"/>
    <col min="12036" max="12036" width="42" style="87" customWidth="1"/>
    <col min="12037" max="12037" width="14.88671875" style="87" customWidth="1"/>
    <col min="12038" max="12038" width="12.5546875" style="87" customWidth="1"/>
    <col min="12039" max="12039" width="18.33203125" style="87" customWidth="1"/>
    <col min="12040" max="12040" width="20.6640625" style="87" customWidth="1"/>
    <col min="12041" max="12287" width="8.88671875" style="87"/>
    <col min="12288" max="12288" width="2.6640625" style="87" customWidth="1"/>
    <col min="12289" max="12289" width="27.5546875" style="87" customWidth="1"/>
    <col min="12290" max="12290" width="14.88671875" style="87" customWidth="1"/>
    <col min="12291" max="12291" width="26.88671875" style="87" customWidth="1"/>
    <col min="12292" max="12292" width="42" style="87" customWidth="1"/>
    <col min="12293" max="12293" width="14.88671875" style="87" customWidth="1"/>
    <col min="12294" max="12294" width="12.5546875" style="87" customWidth="1"/>
    <col min="12295" max="12295" width="18.33203125" style="87" customWidth="1"/>
    <col min="12296" max="12296" width="20.6640625" style="87" customWidth="1"/>
    <col min="12297" max="12543" width="8.88671875" style="87"/>
    <col min="12544" max="12544" width="2.6640625" style="87" customWidth="1"/>
    <col min="12545" max="12545" width="27.5546875" style="87" customWidth="1"/>
    <col min="12546" max="12546" width="14.88671875" style="87" customWidth="1"/>
    <col min="12547" max="12547" width="26.88671875" style="87" customWidth="1"/>
    <col min="12548" max="12548" width="42" style="87" customWidth="1"/>
    <col min="12549" max="12549" width="14.88671875" style="87" customWidth="1"/>
    <col min="12550" max="12550" width="12.5546875" style="87" customWidth="1"/>
    <col min="12551" max="12551" width="18.33203125" style="87" customWidth="1"/>
    <col min="12552" max="12552" width="20.6640625" style="87" customWidth="1"/>
    <col min="12553" max="12799" width="8.88671875" style="87"/>
    <col min="12800" max="12800" width="2.6640625" style="87" customWidth="1"/>
    <col min="12801" max="12801" width="27.5546875" style="87" customWidth="1"/>
    <col min="12802" max="12802" width="14.88671875" style="87" customWidth="1"/>
    <col min="12803" max="12803" width="26.88671875" style="87" customWidth="1"/>
    <col min="12804" max="12804" width="42" style="87" customWidth="1"/>
    <col min="12805" max="12805" width="14.88671875" style="87" customWidth="1"/>
    <col min="12806" max="12806" width="12.5546875" style="87" customWidth="1"/>
    <col min="12807" max="12807" width="18.33203125" style="87" customWidth="1"/>
    <col min="12808" max="12808" width="20.6640625" style="87" customWidth="1"/>
    <col min="12809" max="13055" width="8.88671875" style="87"/>
    <col min="13056" max="13056" width="2.6640625" style="87" customWidth="1"/>
    <col min="13057" max="13057" width="27.5546875" style="87" customWidth="1"/>
    <col min="13058" max="13058" width="14.88671875" style="87" customWidth="1"/>
    <col min="13059" max="13059" width="26.88671875" style="87" customWidth="1"/>
    <col min="13060" max="13060" width="42" style="87" customWidth="1"/>
    <col min="13061" max="13061" width="14.88671875" style="87" customWidth="1"/>
    <col min="13062" max="13062" width="12.5546875" style="87" customWidth="1"/>
    <col min="13063" max="13063" width="18.33203125" style="87" customWidth="1"/>
    <col min="13064" max="13064" width="20.6640625" style="87" customWidth="1"/>
    <col min="13065" max="13311" width="8.88671875" style="87"/>
    <col min="13312" max="13312" width="2.6640625" style="87" customWidth="1"/>
    <col min="13313" max="13313" width="27.5546875" style="87" customWidth="1"/>
    <col min="13314" max="13314" width="14.88671875" style="87" customWidth="1"/>
    <col min="13315" max="13315" width="26.88671875" style="87" customWidth="1"/>
    <col min="13316" max="13316" width="42" style="87" customWidth="1"/>
    <col min="13317" max="13317" width="14.88671875" style="87" customWidth="1"/>
    <col min="13318" max="13318" width="12.5546875" style="87" customWidth="1"/>
    <col min="13319" max="13319" width="18.33203125" style="87" customWidth="1"/>
    <col min="13320" max="13320" width="20.6640625" style="87" customWidth="1"/>
    <col min="13321" max="13567" width="8.88671875" style="87"/>
    <col min="13568" max="13568" width="2.6640625" style="87" customWidth="1"/>
    <col min="13569" max="13569" width="27.5546875" style="87" customWidth="1"/>
    <col min="13570" max="13570" width="14.88671875" style="87" customWidth="1"/>
    <col min="13571" max="13571" width="26.88671875" style="87" customWidth="1"/>
    <col min="13572" max="13572" width="42" style="87" customWidth="1"/>
    <col min="13573" max="13573" width="14.88671875" style="87" customWidth="1"/>
    <col min="13574" max="13574" width="12.5546875" style="87" customWidth="1"/>
    <col min="13575" max="13575" width="18.33203125" style="87" customWidth="1"/>
    <col min="13576" max="13576" width="20.6640625" style="87" customWidth="1"/>
    <col min="13577" max="13823" width="8.88671875" style="87"/>
    <col min="13824" max="13824" width="2.6640625" style="87" customWidth="1"/>
    <col min="13825" max="13825" width="27.5546875" style="87" customWidth="1"/>
    <col min="13826" max="13826" width="14.88671875" style="87" customWidth="1"/>
    <col min="13827" max="13827" width="26.88671875" style="87" customWidth="1"/>
    <col min="13828" max="13828" width="42" style="87" customWidth="1"/>
    <col min="13829" max="13829" width="14.88671875" style="87" customWidth="1"/>
    <col min="13830" max="13830" width="12.5546875" style="87" customWidth="1"/>
    <col min="13831" max="13831" width="18.33203125" style="87" customWidth="1"/>
    <col min="13832" max="13832" width="20.6640625" style="87" customWidth="1"/>
    <col min="13833" max="14079" width="8.88671875" style="87"/>
    <col min="14080" max="14080" width="2.6640625" style="87" customWidth="1"/>
    <col min="14081" max="14081" width="27.5546875" style="87" customWidth="1"/>
    <col min="14082" max="14082" width="14.88671875" style="87" customWidth="1"/>
    <col min="14083" max="14083" width="26.88671875" style="87" customWidth="1"/>
    <col min="14084" max="14084" width="42" style="87" customWidth="1"/>
    <col min="14085" max="14085" width="14.88671875" style="87" customWidth="1"/>
    <col min="14086" max="14086" width="12.5546875" style="87" customWidth="1"/>
    <col min="14087" max="14087" width="18.33203125" style="87" customWidth="1"/>
    <col min="14088" max="14088" width="20.6640625" style="87" customWidth="1"/>
    <col min="14089" max="14335" width="8.88671875" style="87"/>
    <col min="14336" max="14336" width="2.6640625" style="87" customWidth="1"/>
    <col min="14337" max="14337" width="27.5546875" style="87" customWidth="1"/>
    <col min="14338" max="14338" width="14.88671875" style="87" customWidth="1"/>
    <col min="14339" max="14339" width="26.88671875" style="87" customWidth="1"/>
    <col min="14340" max="14340" width="42" style="87" customWidth="1"/>
    <col min="14341" max="14341" width="14.88671875" style="87" customWidth="1"/>
    <col min="14342" max="14342" width="12.5546875" style="87" customWidth="1"/>
    <col min="14343" max="14343" width="18.33203125" style="87" customWidth="1"/>
    <col min="14344" max="14344" width="20.6640625" style="87" customWidth="1"/>
    <col min="14345" max="14591" width="8.88671875" style="87"/>
    <col min="14592" max="14592" width="2.6640625" style="87" customWidth="1"/>
    <col min="14593" max="14593" width="27.5546875" style="87" customWidth="1"/>
    <col min="14594" max="14594" width="14.88671875" style="87" customWidth="1"/>
    <col min="14595" max="14595" width="26.88671875" style="87" customWidth="1"/>
    <col min="14596" max="14596" width="42" style="87" customWidth="1"/>
    <col min="14597" max="14597" width="14.88671875" style="87" customWidth="1"/>
    <col min="14598" max="14598" width="12.5546875" style="87" customWidth="1"/>
    <col min="14599" max="14599" width="18.33203125" style="87" customWidth="1"/>
    <col min="14600" max="14600" width="20.6640625" style="87" customWidth="1"/>
    <col min="14601" max="14847" width="8.88671875" style="87"/>
    <col min="14848" max="14848" width="2.6640625" style="87" customWidth="1"/>
    <col min="14849" max="14849" width="27.5546875" style="87" customWidth="1"/>
    <col min="14850" max="14850" width="14.88671875" style="87" customWidth="1"/>
    <col min="14851" max="14851" width="26.88671875" style="87" customWidth="1"/>
    <col min="14852" max="14852" width="42" style="87" customWidth="1"/>
    <col min="14853" max="14853" width="14.88671875" style="87" customWidth="1"/>
    <col min="14854" max="14854" width="12.5546875" style="87" customWidth="1"/>
    <col min="14855" max="14855" width="18.33203125" style="87" customWidth="1"/>
    <col min="14856" max="14856" width="20.6640625" style="87" customWidth="1"/>
    <col min="14857" max="15103" width="8.88671875" style="87"/>
    <col min="15104" max="15104" width="2.6640625" style="87" customWidth="1"/>
    <col min="15105" max="15105" width="27.5546875" style="87" customWidth="1"/>
    <col min="15106" max="15106" width="14.88671875" style="87" customWidth="1"/>
    <col min="15107" max="15107" width="26.88671875" style="87" customWidth="1"/>
    <col min="15108" max="15108" width="42" style="87" customWidth="1"/>
    <col min="15109" max="15109" width="14.88671875" style="87" customWidth="1"/>
    <col min="15110" max="15110" width="12.5546875" style="87" customWidth="1"/>
    <col min="15111" max="15111" width="18.33203125" style="87" customWidth="1"/>
    <col min="15112" max="15112" width="20.6640625" style="87" customWidth="1"/>
    <col min="15113" max="15359" width="8.88671875" style="87"/>
    <col min="15360" max="15360" width="2.6640625" style="87" customWidth="1"/>
    <col min="15361" max="15361" width="27.5546875" style="87" customWidth="1"/>
    <col min="15362" max="15362" width="14.88671875" style="87" customWidth="1"/>
    <col min="15363" max="15363" width="26.88671875" style="87" customWidth="1"/>
    <col min="15364" max="15364" width="42" style="87" customWidth="1"/>
    <col min="15365" max="15365" width="14.88671875" style="87" customWidth="1"/>
    <col min="15366" max="15366" width="12.5546875" style="87" customWidth="1"/>
    <col min="15367" max="15367" width="18.33203125" style="87" customWidth="1"/>
    <col min="15368" max="15368" width="20.6640625" style="87" customWidth="1"/>
    <col min="15369" max="15615" width="8.88671875" style="87"/>
    <col min="15616" max="15616" width="2.6640625" style="87" customWidth="1"/>
    <col min="15617" max="15617" width="27.5546875" style="87" customWidth="1"/>
    <col min="15618" max="15618" width="14.88671875" style="87" customWidth="1"/>
    <col min="15619" max="15619" width="26.88671875" style="87" customWidth="1"/>
    <col min="15620" max="15620" width="42" style="87" customWidth="1"/>
    <col min="15621" max="15621" width="14.88671875" style="87" customWidth="1"/>
    <col min="15622" max="15622" width="12.5546875" style="87" customWidth="1"/>
    <col min="15623" max="15623" width="18.33203125" style="87" customWidth="1"/>
    <col min="15624" max="15624" width="20.6640625" style="87" customWidth="1"/>
    <col min="15625" max="15871" width="8.88671875" style="87"/>
    <col min="15872" max="15872" width="2.6640625" style="87" customWidth="1"/>
    <col min="15873" max="15873" width="27.5546875" style="87" customWidth="1"/>
    <col min="15874" max="15874" width="14.88671875" style="87" customWidth="1"/>
    <col min="15875" max="15875" width="26.88671875" style="87" customWidth="1"/>
    <col min="15876" max="15876" width="42" style="87" customWidth="1"/>
    <col min="15877" max="15877" width="14.88671875" style="87" customWidth="1"/>
    <col min="15878" max="15878" width="12.5546875" style="87" customWidth="1"/>
    <col min="15879" max="15879" width="18.33203125" style="87" customWidth="1"/>
    <col min="15880" max="15880" width="20.6640625" style="87" customWidth="1"/>
    <col min="15881" max="16127" width="8.88671875" style="87"/>
    <col min="16128" max="16128" width="2.6640625" style="87" customWidth="1"/>
    <col min="16129" max="16129" width="27.5546875" style="87" customWidth="1"/>
    <col min="16130" max="16130" width="14.88671875" style="87" customWidth="1"/>
    <col min="16131" max="16131" width="26.88671875" style="87" customWidth="1"/>
    <col min="16132" max="16132" width="42" style="87" customWidth="1"/>
    <col min="16133" max="16133" width="14.88671875" style="87" customWidth="1"/>
    <col min="16134" max="16134" width="12.5546875" style="87" customWidth="1"/>
    <col min="16135" max="16135" width="18.33203125" style="87" customWidth="1"/>
    <col min="16136" max="16136" width="20.6640625" style="87" customWidth="1"/>
    <col min="16137" max="16384" width="8.88671875" style="87"/>
  </cols>
  <sheetData>
    <row r="1" spans="1:8" ht="6" customHeight="1" x14ac:dyDescent="0.3"/>
    <row r="2" spans="1:8" ht="18" customHeight="1" x14ac:dyDescent="0.3">
      <c r="E2" s="108"/>
      <c r="F2" s="111"/>
      <c r="G2" s="110" t="s">
        <v>14</v>
      </c>
      <c r="H2" s="111" t="s">
        <v>15</v>
      </c>
    </row>
    <row r="3" spans="1:8" ht="3.75" customHeight="1" thickBot="1" x14ac:dyDescent="0.35"/>
    <row r="4" spans="1:8" s="112" customFormat="1" ht="38.25" customHeight="1" thickBot="1" x14ac:dyDescent="0.35">
      <c r="B4" s="113" t="s">
        <v>58</v>
      </c>
      <c r="C4" s="205" t="s">
        <v>117</v>
      </c>
      <c r="D4" s="205"/>
      <c r="E4" s="205"/>
      <c r="F4" s="205"/>
      <c r="G4" s="205"/>
      <c r="H4" s="206"/>
    </row>
    <row r="5" spans="1:8" s="114" customFormat="1" ht="3.75" customHeight="1" thickBot="1" x14ac:dyDescent="0.35">
      <c r="C5" s="115"/>
      <c r="E5" s="117"/>
    </row>
    <row r="6" spans="1:8" s="114" customFormat="1" ht="20.25" customHeight="1" thickBot="1" x14ac:dyDescent="0.35">
      <c r="B6" s="120" t="s">
        <v>13</v>
      </c>
      <c r="C6" s="121"/>
      <c r="E6" s="117"/>
    </row>
    <row r="7" spans="1:8" s="126" customFormat="1" ht="83.4" thickBot="1" x14ac:dyDescent="0.35">
      <c r="A7" s="109"/>
      <c r="B7" s="122" t="s">
        <v>16</v>
      </c>
      <c r="C7" s="123" t="s">
        <v>17</v>
      </c>
      <c r="D7" s="123" t="s">
        <v>59</v>
      </c>
      <c r="E7" s="123" t="s">
        <v>19</v>
      </c>
      <c r="F7" s="123" t="s">
        <v>44</v>
      </c>
      <c r="G7" s="124" t="s">
        <v>21</v>
      </c>
      <c r="H7" s="125" t="s">
        <v>40</v>
      </c>
    </row>
    <row r="8" spans="1:8" ht="25.5" customHeight="1" x14ac:dyDescent="0.3">
      <c r="A8" s="127"/>
      <c r="B8" s="128" t="s">
        <v>22</v>
      </c>
      <c r="C8" s="128">
        <v>1230045601</v>
      </c>
      <c r="D8" s="128" t="s">
        <v>26</v>
      </c>
      <c r="E8" s="129" t="s">
        <v>24</v>
      </c>
      <c r="F8" s="144" t="s">
        <v>27</v>
      </c>
      <c r="G8" s="130">
        <v>18000</v>
      </c>
      <c r="H8" s="131"/>
    </row>
    <row r="9" spans="1:8" ht="19.5" customHeight="1" x14ac:dyDescent="0.3">
      <c r="A9" s="127">
        <v>1</v>
      </c>
      <c r="B9" s="145"/>
      <c r="C9" s="146"/>
      <c r="D9" s="133"/>
      <c r="E9" s="145"/>
      <c r="F9" s="133"/>
      <c r="G9" s="147"/>
      <c r="H9" s="136"/>
    </row>
    <row r="10" spans="1:8" ht="19.5" customHeight="1" x14ac:dyDescent="0.3">
      <c r="A10" s="127">
        <v>2</v>
      </c>
      <c r="B10" s="145"/>
      <c r="C10" s="133"/>
      <c r="D10" s="133"/>
      <c r="E10" s="145"/>
      <c r="F10" s="133"/>
      <c r="G10" s="147"/>
      <c r="H10" s="136"/>
    </row>
    <row r="11" spans="1:8" ht="19.5" customHeight="1" x14ac:dyDescent="0.3">
      <c r="A11" s="127">
        <v>3</v>
      </c>
      <c r="B11" s="145"/>
      <c r="C11" s="133"/>
      <c r="D11" s="133"/>
      <c r="E11" s="145"/>
      <c r="F11" s="133"/>
      <c r="G11" s="147"/>
      <c r="H11" s="136"/>
    </row>
    <row r="12" spans="1:8" ht="19.5" customHeight="1" x14ac:dyDescent="0.3">
      <c r="A12" s="127">
        <v>4</v>
      </c>
      <c r="B12" s="145"/>
      <c r="C12" s="133"/>
      <c r="D12" s="133"/>
      <c r="E12" s="145"/>
      <c r="F12" s="133"/>
      <c r="G12" s="147"/>
      <c r="H12" s="136"/>
    </row>
    <row r="13" spans="1:8" ht="19.5" customHeight="1" x14ac:dyDescent="0.3">
      <c r="A13" s="127">
        <v>5</v>
      </c>
      <c r="B13" s="145"/>
      <c r="C13" s="133"/>
      <c r="D13" s="133"/>
      <c r="E13" s="145"/>
      <c r="F13" s="133"/>
      <c r="G13" s="147"/>
      <c r="H13" s="136"/>
    </row>
    <row r="14" spans="1:8" ht="19.5" customHeight="1" x14ac:dyDescent="0.3">
      <c r="A14" s="127">
        <v>6</v>
      </c>
      <c r="B14" s="145"/>
      <c r="C14" s="133"/>
      <c r="D14" s="133"/>
      <c r="E14" s="145"/>
      <c r="F14" s="133"/>
      <c r="G14" s="147"/>
      <c r="H14" s="136"/>
    </row>
    <row r="15" spans="1:8" ht="19.5" customHeight="1" x14ac:dyDescent="0.3">
      <c r="A15" s="127">
        <v>7</v>
      </c>
      <c r="B15" s="145"/>
      <c r="C15" s="133"/>
      <c r="D15" s="133"/>
      <c r="E15" s="145"/>
      <c r="F15" s="133"/>
      <c r="G15" s="147"/>
      <c r="H15" s="136"/>
    </row>
    <row r="16" spans="1:8" ht="19.5" customHeight="1" x14ac:dyDescent="0.3">
      <c r="A16" s="127">
        <v>8</v>
      </c>
      <c r="B16" s="145"/>
      <c r="C16" s="133"/>
      <c r="D16" s="133"/>
      <c r="E16" s="145"/>
      <c r="F16" s="133"/>
      <c r="G16" s="147"/>
      <c r="H16" s="136"/>
    </row>
    <row r="17" spans="1:8" ht="19.5" customHeight="1" x14ac:dyDescent="0.3">
      <c r="A17" s="127">
        <v>9</v>
      </c>
      <c r="B17" s="145"/>
      <c r="C17" s="133"/>
      <c r="D17" s="133"/>
      <c r="E17" s="145"/>
      <c r="F17" s="133"/>
      <c r="G17" s="147"/>
      <c r="H17" s="136"/>
    </row>
    <row r="18" spans="1:8" ht="19.5" customHeight="1" x14ac:dyDescent="0.3">
      <c r="A18" s="127">
        <v>10</v>
      </c>
      <c r="B18" s="145"/>
      <c r="C18" s="133"/>
      <c r="D18" s="133"/>
      <c r="E18" s="145"/>
      <c r="F18" s="133"/>
      <c r="G18" s="147"/>
      <c r="H18" s="136"/>
    </row>
    <row r="19" spans="1:8" ht="19.5" customHeight="1" x14ac:dyDescent="0.3">
      <c r="A19" s="127">
        <v>11</v>
      </c>
      <c r="B19" s="145"/>
      <c r="C19" s="133"/>
      <c r="D19" s="133"/>
      <c r="E19" s="145"/>
      <c r="F19" s="133"/>
      <c r="G19" s="147"/>
      <c r="H19" s="136"/>
    </row>
    <row r="20" spans="1:8" ht="19.5" customHeight="1" x14ac:dyDescent="0.3">
      <c r="A20" s="127">
        <v>12</v>
      </c>
      <c r="B20" s="145"/>
      <c r="C20" s="133"/>
      <c r="D20" s="133"/>
      <c r="E20" s="145"/>
      <c r="F20" s="133"/>
      <c r="G20" s="147"/>
      <c r="H20" s="136"/>
    </row>
    <row r="21" spans="1:8" ht="19.5" customHeight="1" x14ac:dyDescent="0.3">
      <c r="A21" s="127">
        <v>13</v>
      </c>
      <c r="B21" s="145"/>
      <c r="C21" s="133"/>
      <c r="D21" s="133"/>
      <c r="E21" s="145"/>
      <c r="F21" s="133"/>
      <c r="G21" s="147"/>
      <c r="H21" s="136"/>
    </row>
    <row r="22" spans="1:8" ht="19.5" customHeight="1" x14ac:dyDescent="0.3">
      <c r="A22" s="127">
        <v>14</v>
      </c>
      <c r="B22" s="145"/>
      <c r="C22" s="133"/>
      <c r="D22" s="133"/>
      <c r="E22" s="145"/>
      <c r="F22" s="133"/>
      <c r="G22" s="147"/>
      <c r="H22" s="136"/>
    </row>
    <row r="23" spans="1:8" ht="19.5" customHeight="1" x14ac:dyDescent="0.3">
      <c r="A23" s="127">
        <v>15</v>
      </c>
      <c r="B23" s="145"/>
      <c r="C23" s="133"/>
      <c r="D23" s="133"/>
      <c r="E23" s="145"/>
      <c r="F23" s="133"/>
      <c r="G23" s="147"/>
      <c r="H23" s="136"/>
    </row>
    <row r="24" spans="1:8" ht="19.5" customHeight="1" x14ac:dyDescent="0.3">
      <c r="A24" s="127">
        <v>16</v>
      </c>
      <c r="B24" s="145"/>
      <c r="C24" s="133"/>
      <c r="D24" s="133"/>
      <c r="E24" s="145"/>
      <c r="F24" s="133"/>
      <c r="G24" s="147"/>
      <c r="H24" s="136"/>
    </row>
    <row r="25" spans="1:8" ht="19.5" customHeight="1" x14ac:dyDescent="0.3">
      <c r="A25" s="127">
        <v>17</v>
      </c>
      <c r="B25" s="145"/>
      <c r="C25" s="133"/>
      <c r="D25" s="133"/>
      <c r="E25" s="145"/>
      <c r="F25" s="133"/>
      <c r="G25" s="147"/>
      <c r="H25" s="136"/>
    </row>
    <row r="26" spans="1:8" ht="19.5" customHeight="1" x14ac:dyDescent="0.3">
      <c r="A26" s="127">
        <v>18</v>
      </c>
      <c r="B26" s="145"/>
      <c r="C26" s="133"/>
      <c r="D26" s="133"/>
      <c r="E26" s="145"/>
      <c r="F26" s="133"/>
      <c r="G26" s="147"/>
      <c r="H26" s="136"/>
    </row>
    <row r="27" spans="1:8" ht="19.5" customHeight="1" x14ac:dyDescent="0.3">
      <c r="A27" s="127">
        <v>19</v>
      </c>
      <c r="B27" s="145"/>
      <c r="C27" s="133"/>
      <c r="D27" s="133"/>
      <c r="E27" s="145"/>
      <c r="F27" s="133"/>
      <c r="G27" s="147"/>
      <c r="H27" s="136"/>
    </row>
    <row r="28" spans="1:8" ht="19.5" customHeight="1" x14ac:dyDescent="0.3">
      <c r="A28" s="127">
        <v>20</v>
      </c>
      <c r="B28" s="145"/>
      <c r="C28" s="133"/>
      <c r="D28" s="133"/>
      <c r="E28" s="145"/>
      <c r="F28" s="133"/>
      <c r="G28" s="147"/>
      <c r="H28" s="136"/>
    </row>
    <row r="29" spans="1:8" ht="21" customHeight="1" x14ac:dyDescent="0.3">
      <c r="A29" s="127"/>
      <c r="B29" s="138"/>
      <c r="C29" s="138"/>
      <c r="F29" s="148" t="s">
        <v>60</v>
      </c>
      <c r="G29" s="140">
        <f>SUM(G9:G28)</f>
        <v>0</v>
      </c>
      <c r="H29" s="140"/>
    </row>
    <row r="30" spans="1:8" s="143" customFormat="1" ht="18.75" customHeight="1" x14ac:dyDescent="0.3">
      <c r="A30" s="141"/>
      <c r="B30" s="142" t="s">
        <v>142</v>
      </c>
    </row>
    <row r="32" spans="1:8" ht="21" customHeight="1" x14ac:dyDescent="0.3"/>
    <row r="34" ht="27.75" customHeight="1" x14ac:dyDescent="0.3"/>
    <row r="41" ht="32.25" customHeight="1" x14ac:dyDescent="0.3"/>
    <row r="50" ht="26.25" customHeight="1" x14ac:dyDescent="0.3"/>
    <row r="55" ht="26.25" customHeight="1" x14ac:dyDescent="0.3"/>
  </sheetData>
  <mergeCells count="1">
    <mergeCell ref="C4:H4"/>
  </mergeCells>
  <printOptions horizontalCentered="1"/>
  <pageMargins left="0.25" right="0.45" top="0.25" bottom="0" header="0.25" footer="0"/>
  <pageSetup paperSize="5" scale="9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view="pageBreakPreview" zoomScaleNormal="100" zoomScaleSheetLayoutView="100" workbookViewId="0">
      <selection sqref="A1:I1"/>
    </sheetView>
  </sheetViews>
  <sheetFormatPr defaultRowHeight="13.2" x14ac:dyDescent="0.25"/>
  <cols>
    <col min="1" max="1" width="15.5546875" style="149" customWidth="1"/>
    <col min="2" max="2" width="17" style="149" customWidth="1"/>
    <col min="3" max="8" width="8.88671875" style="149"/>
    <col min="9" max="9" width="23" style="149" customWidth="1"/>
    <col min="10" max="244" width="8.88671875" style="149"/>
    <col min="245" max="245" width="15.5546875" style="149" customWidth="1"/>
    <col min="246" max="246" width="17" style="149" customWidth="1"/>
    <col min="247" max="252" width="8.88671875" style="149"/>
    <col min="253" max="253" width="23" style="149" customWidth="1"/>
    <col min="254" max="500" width="8.88671875" style="149"/>
    <col min="501" max="501" width="15.5546875" style="149" customWidth="1"/>
    <col min="502" max="502" width="17" style="149" customWidth="1"/>
    <col min="503" max="508" width="8.88671875" style="149"/>
    <col min="509" max="509" width="23" style="149" customWidth="1"/>
    <col min="510" max="756" width="8.88671875" style="149"/>
    <col min="757" max="757" width="15.5546875" style="149" customWidth="1"/>
    <col min="758" max="758" width="17" style="149" customWidth="1"/>
    <col min="759" max="764" width="8.88671875" style="149"/>
    <col min="765" max="765" width="23" style="149" customWidth="1"/>
    <col min="766" max="1012" width="8.88671875" style="149"/>
    <col min="1013" max="1013" width="15.5546875" style="149" customWidth="1"/>
    <col min="1014" max="1014" width="17" style="149" customWidth="1"/>
    <col min="1015" max="1020" width="8.88671875" style="149"/>
    <col min="1021" max="1021" width="23" style="149" customWidth="1"/>
    <col min="1022" max="1268" width="8.88671875" style="149"/>
    <col min="1269" max="1269" width="15.5546875" style="149" customWidth="1"/>
    <col min="1270" max="1270" width="17" style="149" customWidth="1"/>
    <col min="1271" max="1276" width="8.88671875" style="149"/>
    <col min="1277" max="1277" width="23" style="149" customWidth="1"/>
    <col min="1278" max="1524" width="8.88671875" style="149"/>
    <col min="1525" max="1525" width="15.5546875" style="149" customWidth="1"/>
    <col min="1526" max="1526" width="17" style="149" customWidth="1"/>
    <col min="1527" max="1532" width="8.88671875" style="149"/>
    <col min="1533" max="1533" width="23" style="149" customWidth="1"/>
    <col min="1534" max="1780" width="8.88671875" style="149"/>
    <col min="1781" max="1781" width="15.5546875" style="149" customWidth="1"/>
    <col min="1782" max="1782" width="17" style="149" customWidth="1"/>
    <col min="1783" max="1788" width="8.88671875" style="149"/>
    <col min="1789" max="1789" width="23" style="149" customWidth="1"/>
    <col min="1790" max="2036" width="8.88671875" style="149"/>
    <col min="2037" max="2037" width="15.5546875" style="149" customWidth="1"/>
    <col min="2038" max="2038" width="17" style="149" customWidth="1"/>
    <col min="2039" max="2044" width="8.88671875" style="149"/>
    <col min="2045" max="2045" width="23" style="149" customWidth="1"/>
    <col min="2046" max="2292" width="8.88671875" style="149"/>
    <col min="2293" max="2293" width="15.5546875" style="149" customWidth="1"/>
    <col min="2294" max="2294" width="17" style="149" customWidth="1"/>
    <col min="2295" max="2300" width="8.88671875" style="149"/>
    <col min="2301" max="2301" width="23" style="149" customWidth="1"/>
    <col min="2302" max="2548" width="8.88671875" style="149"/>
    <col min="2549" max="2549" width="15.5546875" style="149" customWidth="1"/>
    <col min="2550" max="2550" width="17" style="149" customWidth="1"/>
    <col min="2551" max="2556" width="8.88671875" style="149"/>
    <col min="2557" max="2557" width="23" style="149" customWidth="1"/>
    <col min="2558" max="2804" width="8.88671875" style="149"/>
    <col min="2805" max="2805" width="15.5546875" style="149" customWidth="1"/>
    <col min="2806" max="2806" width="17" style="149" customWidth="1"/>
    <col min="2807" max="2812" width="8.88671875" style="149"/>
    <col min="2813" max="2813" width="23" style="149" customWidth="1"/>
    <col min="2814" max="3060" width="8.88671875" style="149"/>
    <col min="3061" max="3061" width="15.5546875" style="149" customWidth="1"/>
    <col min="3062" max="3062" width="17" style="149" customWidth="1"/>
    <col min="3063" max="3068" width="8.88671875" style="149"/>
    <col min="3069" max="3069" width="23" style="149" customWidth="1"/>
    <col min="3070" max="3316" width="8.88671875" style="149"/>
    <col min="3317" max="3317" width="15.5546875" style="149" customWidth="1"/>
    <col min="3318" max="3318" width="17" style="149" customWidth="1"/>
    <col min="3319" max="3324" width="8.88671875" style="149"/>
    <col min="3325" max="3325" width="23" style="149" customWidth="1"/>
    <col min="3326" max="3572" width="8.88671875" style="149"/>
    <col min="3573" max="3573" width="15.5546875" style="149" customWidth="1"/>
    <col min="3574" max="3574" width="17" style="149" customWidth="1"/>
    <col min="3575" max="3580" width="8.88671875" style="149"/>
    <col min="3581" max="3581" width="23" style="149" customWidth="1"/>
    <col min="3582" max="3828" width="8.88671875" style="149"/>
    <col min="3829" max="3829" width="15.5546875" style="149" customWidth="1"/>
    <col min="3830" max="3830" width="17" style="149" customWidth="1"/>
    <col min="3831" max="3836" width="8.88671875" style="149"/>
    <col min="3837" max="3837" width="23" style="149" customWidth="1"/>
    <col min="3838" max="4084" width="8.88671875" style="149"/>
    <col min="4085" max="4085" width="15.5546875" style="149" customWidth="1"/>
    <col min="4086" max="4086" width="17" style="149" customWidth="1"/>
    <col min="4087" max="4092" width="8.88671875" style="149"/>
    <col min="4093" max="4093" width="23" style="149" customWidth="1"/>
    <col min="4094" max="4340" width="8.88671875" style="149"/>
    <col min="4341" max="4341" width="15.5546875" style="149" customWidth="1"/>
    <col min="4342" max="4342" width="17" style="149" customWidth="1"/>
    <col min="4343" max="4348" width="8.88671875" style="149"/>
    <col min="4349" max="4349" width="23" style="149" customWidth="1"/>
    <col min="4350" max="4596" width="8.88671875" style="149"/>
    <col min="4597" max="4597" width="15.5546875" style="149" customWidth="1"/>
    <col min="4598" max="4598" width="17" style="149" customWidth="1"/>
    <col min="4599" max="4604" width="8.88671875" style="149"/>
    <col min="4605" max="4605" width="23" style="149" customWidth="1"/>
    <col min="4606" max="4852" width="8.88671875" style="149"/>
    <col min="4853" max="4853" width="15.5546875" style="149" customWidth="1"/>
    <col min="4854" max="4854" width="17" style="149" customWidth="1"/>
    <col min="4855" max="4860" width="8.88671875" style="149"/>
    <col min="4861" max="4861" width="23" style="149" customWidth="1"/>
    <col min="4862" max="5108" width="8.88671875" style="149"/>
    <col min="5109" max="5109" width="15.5546875" style="149" customWidth="1"/>
    <col min="5110" max="5110" width="17" style="149" customWidth="1"/>
    <col min="5111" max="5116" width="8.88671875" style="149"/>
    <col min="5117" max="5117" width="23" style="149" customWidth="1"/>
    <col min="5118" max="5364" width="8.88671875" style="149"/>
    <col min="5365" max="5365" width="15.5546875" style="149" customWidth="1"/>
    <col min="5366" max="5366" width="17" style="149" customWidth="1"/>
    <col min="5367" max="5372" width="8.88671875" style="149"/>
    <col min="5373" max="5373" width="23" style="149" customWidth="1"/>
    <col min="5374" max="5620" width="8.88671875" style="149"/>
    <col min="5621" max="5621" width="15.5546875" style="149" customWidth="1"/>
    <col min="5622" max="5622" width="17" style="149" customWidth="1"/>
    <col min="5623" max="5628" width="8.88671875" style="149"/>
    <col min="5629" max="5629" width="23" style="149" customWidth="1"/>
    <col min="5630" max="5876" width="8.88671875" style="149"/>
    <col min="5877" max="5877" width="15.5546875" style="149" customWidth="1"/>
    <col min="5878" max="5878" width="17" style="149" customWidth="1"/>
    <col min="5879" max="5884" width="8.88671875" style="149"/>
    <col min="5885" max="5885" width="23" style="149" customWidth="1"/>
    <col min="5886" max="6132" width="8.88671875" style="149"/>
    <col min="6133" max="6133" width="15.5546875" style="149" customWidth="1"/>
    <col min="6134" max="6134" width="17" style="149" customWidth="1"/>
    <col min="6135" max="6140" width="8.88671875" style="149"/>
    <col min="6141" max="6141" width="23" style="149" customWidth="1"/>
    <col min="6142" max="6388" width="8.88671875" style="149"/>
    <col min="6389" max="6389" width="15.5546875" style="149" customWidth="1"/>
    <col min="6390" max="6390" width="17" style="149" customWidth="1"/>
    <col min="6391" max="6396" width="8.88671875" style="149"/>
    <col min="6397" max="6397" width="23" style="149" customWidth="1"/>
    <col min="6398" max="6644" width="8.88671875" style="149"/>
    <col min="6645" max="6645" width="15.5546875" style="149" customWidth="1"/>
    <col min="6646" max="6646" width="17" style="149" customWidth="1"/>
    <col min="6647" max="6652" width="8.88671875" style="149"/>
    <col min="6653" max="6653" width="23" style="149" customWidth="1"/>
    <col min="6654" max="6900" width="8.88671875" style="149"/>
    <col min="6901" max="6901" width="15.5546875" style="149" customWidth="1"/>
    <col min="6902" max="6902" width="17" style="149" customWidth="1"/>
    <col min="6903" max="6908" width="8.88671875" style="149"/>
    <col min="6909" max="6909" width="23" style="149" customWidth="1"/>
    <col min="6910" max="7156" width="8.88671875" style="149"/>
    <col min="7157" max="7157" width="15.5546875" style="149" customWidth="1"/>
    <col min="7158" max="7158" width="17" style="149" customWidth="1"/>
    <col min="7159" max="7164" width="8.88671875" style="149"/>
    <col min="7165" max="7165" width="23" style="149" customWidth="1"/>
    <col min="7166" max="7412" width="8.88671875" style="149"/>
    <col min="7413" max="7413" width="15.5546875" style="149" customWidth="1"/>
    <col min="7414" max="7414" width="17" style="149" customWidth="1"/>
    <col min="7415" max="7420" width="8.88671875" style="149"/>
    <col min="7421" max="7421" width="23" style="149" customWidth="1"/>
    <col min="7422" max="7668" width="8.88671875" style="149"/>
    <col min="7669" max="7669" width="15.5546875" style="149" customWidth="1"/>
    <col min="7670" max="7670" width="17" style="149" customWidth="1"/>
    <col min="7671" max="7676" width="8.88671875" style="149"/>
    <col min="7677" max="7677" width="23" style="149" customWidth="1"/>
    <col min="7678" max="7924" width="8.88671875" style="149"/>
    <col min="7925" max="7925" width="15.5546875" style="149" customWidth="1"/>
    <col min="7926" max="7926" width="17" style="149" customWidth="1"/>
    <col min="7927" max="7932" width="8.88671875" style="149"/>
    <col min="7933" max="7933" width="23" style="149" customWidth="1"/>
    <col min="7934" max="8180" width="8.88671875" style="149"/>
    <col min="8181" max="8181" width="15.5546875" style="149" customWidth="1"/>
    <col min="8182" max="8182" width="17" style="149" customWidth="1"/>
    <col min="8183" max="8188" width="8.88671875" style="149"/>
    <col min="8189" max="8189" width="23" style="149" customWidth="1"/>
    <col min="8190" max="8436" width="8.88671875" style="149"/>
    <col min="8437" max="8437" width="15.5546875" style="149" customWidth="1"/>
    <col min="8438" max="8438" width="17" style="149" customWidth="1"/>
    <col min="8439" max="8444" width="8.88671875" style="149"/>
    <col min="8445" max="8445" width="23" style="149" customWidth="1"/>
    <col min="8446" max="8692" width="8.88671875" style="149"/>
    <col min="8693" max="8693" width="15.5546875" style="149" customWidth="1"/>
    <col min="8694" max="8694" width="17" style="149" customWidth="1"/>
    <col min="8695" max="8700" width="8.88671875" style="149"/>
    <col min="8701" max="8701" width="23" style="149" customWidth="1"/>
    <col min="8702" max="8948" width="8.88671875" style="149"/>
    <col min="8949" max="8949" width="15.5546875" style="149" customWidth="1"/>
    <col min="8950" max="8950" width="17" style="149" customWidth="1"/>
    <col min="8951" max="8956" width="8.88671875" style="149"/>
    <col min="8957" max="8957" width="23" style="149" customWidth="1"/>
    <col min="8958" max="9204" width="8.88671875" style="149"/>
    <col min="9205" max="9205" width="15.5546875" style="149" customWidth="1"/>
    <col min="9206" max="9206" width="17" style="149" customWidth="1"/>
    <col min="9207" max="9212" width="8.88671875" style="149"/>
    <col min="9213" max="9213" width="23" style="149" customWidth="1"/>
    <col min="9214" max="9460" width="8.88671875" style="149"/>
    <col min="9461" max="9461" width="15.5546875" style="149" customWidth="1"/>
    <col min="9462" max="9462" width="17" style="149" customWidth="1"/>
    <col min="9463" max="9468" width="8.88671875" style="149"/>
    <col min="9469" max="9469" width="23" style="149" customWidth="1"/>
    <col min="9470" max="9716" width="8.88671875" style="149"/>
    <col min="9717" max="9717" width="15.5546875" style="149" customWidth="1"/>
    <col min="9718" max="9718" width="17" style="149" customWidth="1"/>
    <col min="9719" max="9724" width="8.88671875" style="149"/>
    <col min="9725" max="9725" width="23" style="149" customWidth="1"/>
    <col min="9726" max="9972" width="8.88671875" style="149"/>
    <col min="9973" max="9973" width="15.5546875" style="149" customWidth="1"/>
    <col min="9974" max="9974" width="17" style="149" customWidth="1"/>
    <col min="9975" max="9980" width="8.88671875" style="149"/>
    <col min="9981" max="9981" width="23" style="149" customWidth="1"/>
    <col min="9982" max="10228" width="8.88671875" style="149"/>
    <col min="10229" max="10229" width="15.5546875" style="149" customWidth="1"/>
    <col min="10230" max="10230" width="17" style="149" customWidth="1"/>
    <col min="10231" max="10236" width="8.88671875" style="149"/>
    <col min="10237" max="10237" width="23" style="149" customWidth="1"/>
    <col min="10238" max="10484" width="8.88671875" style="149"/>
    <col min="10485" max="10485" width="15.5546875" style="149" customWidth="1"/>
    <col min="10486" max="10486" width="17" style="149" customWidth="1"/>
    <col min="10487" max="10492" width="8.88671875" style="149"/>
    <col min="10493" max="10493" width="23" style="149" customWidth="1"/>
    <col min="10494" max="10740" width="8.88671875" style="149"/>
    <col min="10741" max="10741" width="15.5546875" style="149" customWidth="1"/>
    <col min="10742" max="10742" width="17" style="149" customWidth="1"/>
    <col min="10743" max="10748" width="8.88671875" style="149"/>
    <col min="10749" max="10749" width="23" style="149" customWidth="1"/>
    <col min="10750" max="10996" width="8.88671875" style="149"/>
    <col min="10997" max="10997" width="15.5546875" style="149" customWidth="1"/>
    <col min="10998" max="10998" width="17" style="149" customWidth="1"/>
    <col min="10999" max="11004" width="8.88671875" style="149"/>
    <col min="11005" max="11005" width="23" style="149" customWidth="1"/>
    <col min="11006" max="11252" width="8.88671875" style="149"/>
    <col min="11253" max="11253" width="15.5546875" style="149" customWidth="1"/>
    <col min="11254" max="11254" width="17" style="149" customWidth="1"/>
    <col min="11255" max="11260" width="8.88671875" style="149"/>
    <col min="11261" max="11261" width="23" style="149" customWidth="1"/>
    <col min="11262" max="11508" width="8.88671875" style="149"/>
    <col min="11509" max="11509" width="15.5546875" style="149" customWidth="1"/>
    <col min="11510" max="11510" width="17" style="149" customWidth="1"/>
    <col min="11511" max="11516" width="8.88671875" style="149"/>
    <col min="11517" max="11517" width="23" style="149" customWidth="1"/>
    <col min="11518" max="11764" width="8.88671875" style="149"/>
    <col min="11765" max="11765" width="15.5546875" style="149" customWidth="1"/>
    <col min="11766" max="11766" width="17" style="149" customWidth="1"/>
    <col min="11767" max="11772" width="8.88671875" style="149"/>
    <col min="11773" max="11773" width="23" style="149" customWidth="1"/>
    <col min="11774" max="12020" width="8.88671875" style="149"/>
    <col min="12021" max="12021" width="15.5546875" style="149" customWidth="1"/>
    <col min="12022" max="12022" width="17" style="149" customWidth="1"/>
    <col min="12023" max="12028" width="8.88671875" style="149"/>
    <col min="12029" max="12029" width="23" style="149" customWidth="1"/>
    <col min="12030" max="12276" width="8.88671875" style="149"/>
    <col min="12277" max="12277" width="15.5546875" style="149" customWidth="1"/>
    <col min="12278" max="12278" width="17" style="149" customWidth="1"/>
    <col min="12279" max="12284" width="8.88671875" style="149"/>
    <col min="12285" max="12285" width="23" style="149" customWidth="1"/>
    <col min="12286" max="12532" width="8.88671875" style="149"/>
    <col min="12533" max="12533" width="15.5546875" style="149" customWidth="1"/>
    <col min="12534" max="12534" width="17" style="149" customWidth="1"/>
    <col min="12535" max="12540" width="8.88671875" style="149"/>
    <col min="12541" max="12541" width="23" style="149" customWidth="1"/>
    <col min="12542" max="12788" width="8.88671875" style="149"/>
    <col min="12789" max="12789" width="15.5546875" style="149" customWidth="1"/>
    <col min="12790" max="12790" width="17" style="149" customWidth="1"/>
    <col min="12791" max="12796" width="8.88671875" style="149"/>
    <col min="12797" max="12797" width="23" style="149" customWidth="1"/>
    <col min="12798" max="13044" width="8.88671875" style="149"/>
    <col min="13045" max="13045" width="15.5546875" style="149" customWidth="1"/>
    <col min="13046" max="13046" width="17" style="149" customWidth="1"/>
    <col min="13047" max="13052" width="8.88671875" style="149"/>
    <col min="13053" max="13053" width="23" style="149" customWidth="1"/>
    <col min="13054" max="13300" width="8.88671875" style="149"/>
    <col min="13301" max="13301" width="15.5546875" style="149" customWidth="1"/>
    <col min="13302" max="13302" width="17" style="149" customWidth="1"/>
    <col min="13303" max="13308" width="8.88671875" style="149"/>
    <col min="13309" max="13309" width="23" style="149" customWidth="1"/>
    <col min="13310" max="13556" width="8.88671875" style="149"/>
    <col min="13557" max="13557" width="15.5546875" style="149" customWidth="1"/>
    <col min="13558" max="13558" width="17" style="149" customWidth="1"/>
    <col min="13559" max="13564" width="8.88671875" style="149"/>
    <col min="13565" max="13565" width="23" style="149" customWidth="1"/>
    <col min="13566" max="13812" width="8.88671875" style="149"/>
    <col min="13813" max="13813" width="15.5546875" style="149" customWidth="1"/>
    <col min="13814" max="13814" width="17" style="149" customWidth="1"/>
    <col min="13815" max="13820" width="8.88671875" style="149"/>
    <col min="13821" max="13821" width="23" style="149" customWidth="1"/>
    <col min="13822" max="14068" width="8.88671875" style="149"/>
    <col min="14069" max="14069" width="15.5546875" style="149" customWidth="1"/>
    <col min="14070" max="14070" width="17" style="149" customWidth="1"/>
    <col min="14071" max="14076" width="8.88671875" style="149"/>
    <col min="14077" max="14077" width="23" style="149" customWidth="1"/>
    <col min="14078" max="14324" width="8.88671875" style="149"/>
    <col min="14325" max="14325" width="15.5546875" style="149" customWidth="1"/>
    <col min="14326" max="14326" width="17" style="149" customWidth="1"/>
    <col min="14327" max="14332" width="8.88671875" style="149"/>
    <col min="14333" max="14333" width="23" style="149" customWidth="1"/>
    <col min="14334" max="14580" width="8.88671875" style="149"/>
    <col min="14581" max="14581" width="15.5546875" style="149" customWidth="1"/>
    <col min="14582" max="14582" width="17" style="149" customWidth="1"/>
    <col min="14583" max="14588" width="8.88671875" style="149"/>
    <col min="14589" max="14589" width="23" style="149" customWidth="1"/>
    <col min="14590" max="14836" width="8.88671875" style="149"/>
    <col min="14837" max="14837" width="15.5546875" style="149" customWidth="1"/>
    <col min="14838" max="14838" width="17" style="149" customWidth="1"/>
    <col min="14839" max="14844" width="8.88671875" style="149"/>
    <col min="14845" max="14845" width="23" style="149" customWidth="1"/>
    <col min="14846" max="15092" width="8.88671875" style="149"/>
    <col min="15093" max="15093" width="15.5546875" style="149" customWidth="1"/>
    <col min="15094" max="15094" width="17" style="149" customWidth="1"/>
    <col min="15095" max="15100" width="8.88671875" style="149"/>
    <col min="15101" max="15101" width="23" style="149" customWidth="1"/>
    <col min="15102" max="15348" width="8.88671875" style="149"/>
    <col min="15349" max="15349" width="15.5546875" style="149" customWidth="1"/>
    <col min="15350" max="15350" width="17" style="149" customWidth="1"/>
    <col min="15351" max="15356" width="8.88671875" style="149"/>
    <col min="15357" max="15357" width="23" style="149" customWidth="1"/>
    <col min="15358" max="15604" width="8.88671875" style="149"/>
    <col min="15605" max="15605" width="15.5546875" style="149" customWidth="1"/>
    <col min="15606" max="15606" width="17" style="149" customWidth="1"/>
    <col min="15607" max="15612" width="8.88671875" style="149"/>
    <col min="15613" max="15613" width="23" style="149" customWidth="1"/>
    <col min="15614" max="15860" width="8.88671875" style="149"/>
    <col min="15861" max="15861" width="15.5546875" style="149" customWidth="1"/>
    <col min="15862" max="15862" width="17" style="149" customWidth="1"/>
    <col min="15863" max="15868" width="8.88671875" style="149"/>
    <col min="15869" max="15869" width="23" style="149" customWidth="1"/>
    <col min="15870" max="16116" width="8.88671875" style="149"/>
    <col min="16117" max="16117" width="15.5546875" style="149" customWidth="1"/>
    <col min="16118" max="16118" width="17" style="149" customWidth="1"/>
    <col min="16119" max="16124" width="8.88671875" style="149"/>
    <col min="16125" max="16125" width="23" style="149" customWidth="1"/>
    <col min="16126" max="16384" width="8.88671875" style="149"/>
  </cols>
  <sheetData>
    <row r="1" spans="1:9" ht="14.4" x14ac:dyDescent="0.3">
      <c r="A1" s="223" t="s">
        <v>61</v>
      </c>
      <c r="B1" s="224"/>
      <c r="C1" s="224"/>
      <c r="D1" s="224"/>
      <c r="E1" s="224"/>
      <c r="F1" s="224"/>
      <c r="G1" s="224"/>
      <c r="H1" s="224"/>
      <c r="I1" s="225"/>
    </row>
    <row r="2" spans="1:9" ht="14.4" x14ac:dyDescent="0.3">
      <c r="A2" s="226" t="s">
        <v>62</v>
      </c>
      <c r="B2" s="227"/>
      <c r="C2" s="227"/>
      <c r="D2" s="227"/>
      <c r="E2" s="227"/>
      <c r="F2" s="227"/>
      <c r="G2" s="227"/>
      <c r="H2" s="227"/>
      <c r="I2" s="228"/>
    </row>
    <row r="3" spans="1:9" ht="8.25" customHeight="1" x14ac:dyDescent="0.3">
      <c r="A3" s="150"/>
      <c r="B3" s="151"/>
      <c r="C3" s="151"/>
      <c r="D3" s="229"/>
      <c r="E3" s="229"/>
      <c r="F3" s="229"/>
      <c r="G3" s="229"/>
      <c r="H3" s="229"/>
      <c r="I3" s="229"/>
    </row>
    <row r="4" spans="1:9" ht="14.4" x14ac:dyDescent="0.3">
      <c r="A4" s="230" t="s">
        <v>63</v>
      </c>
      <c r="B4" s="231"/>
      <c r="C4" s="152"/>
      <c r="D4" s="229"/>
      <c r="E4" s="229"/>
      <c r="F4" s="229"/>
      <c r="G4" s="229"/>
      <c r="H4" s="229"/>
      <c r="I4" s="229"/>
    </row>
    <row r="5" spans="1:9" ht="15.75" customHeight="1" x14ac:dyDescent="0.25">
      <c r="A5" s="212" t="s">
        <v>64</v>
      </c>
      <c r="B5" s="213"/>
      <c r="C5" s="213"/>
      <c r="D5" s="213"/>
      <c r="E5" s="213"/>
      <c r="F5" s="213"/>
      <c r="G5" s="213"/>
      <c r="H5" s="213"/>
      <c r="I5" s="214"/>
    </row>
    <row r="6" spans="1:9" ht="24" customHeight="1" x14ac:dyDescent="0.25">
      <c r="A6" s="215" t="s">
        <v>152</v>
      </c>
      <c r="B6" s="216"/>
      <c r="C6" s="209" t="s">
        <v>65</v>
      </c>
      <c r="D6" s="209"/>
      <c r="E6" s="209"/>
      <c r="F6" s="209"/>
      <c r="G6" s="209"/>
      <c r="H6" s="209"/>
      <c r="I6" s="210"/>
    </row>
    <row r="7" spans="1:9" ht="13.8" x14ac:dyDescent="0.25">
      <c r="A7" s="215" t="s">
        <v>108</v>
      </c>
      <c r="B7" s="216"/>
      <c r="C7" s="209" t="s">
        <v>66</v>
      </c>
      <c r="D7" s="209"/>
      <c r="E7" s="209"/>
      <c r="F7" s="209"/>
      <c r="G7" s="209"/>
      <c r="H7" s="209"/>
      <c r="I7" s="210"/>
    </row>
    <row r="8" spans="1:9" ht="13.8" x14ac:dyDescent="0.25">
      <c r="A8" s="215" t="s">
        <v>153</v>
      </c>
      <c r="B8" s="216"/>
      <c r="C8" s="209" t="s">
        <v>67</v>
      </c>
      <c r="D8" s="209"/>
      <c r="E8" s="209"/>
      <c r="F8" s="209"/>
      <c r="G8" s="209"/>
      <c r="H8" s="209"/>
      <c r="I8" s="210"/>
    </row>
    <row r="9" spans="1:9" ht="25.95" customHeight="1" x14ac:dyDescent="0.25">
      <c r="A9" s="215" t="s">
        <v>154</v>
      </c>
      <c r="B9" s="216"/>
      <c r="C9" s="209" t="s">
        <v>68</v>
      </c>
      <c r="D9" s="209"/>
      <c r="E9" s="209"/>
      <c r="F9" s="209"/>
      <c r="G9" s="209"/>
      <c r="H9" s="209"/>
      <c r="I9" s="210"/>
    </row>
    <row r="10" spans="1:9" ht="9" customHeight="1" x14ac:dyDescent="0.25">
      <c r="A10" s="153"/>
      <c r="B10" s="154"/>
      <c r="C10" s="155"/>
      <c r="D10" s="155"/>
      <c r="E10" s="155"/>
      <c r="F10" s="155"/>
      <c r="G10" s="155"/>
      <c r="H10" s="155"/>
      <c r="I10" s="156"/>
    </row>
    <row r="11" spans="1:9" ht="15.75" customHeight="1" x14ac:dyDescent="0.25">
      <c r="A11" s="212" t="s">
        <v>69</v>
      </c>
      <c r="B11" s="213"/>
      <c r="C11" s="213"/>
      <c r="D11" s="213"/>
      <c r="E11" s="213"/>
      <c r="F11" s="213"/>
      <c r="G11" s="213"/>
      <c r="H11" s="213"/>
      <c r="I11" s="214"/>
    </row>
    <row r="12" spans="1:9" ht="15.75" customHeight="1" x14ac:dyDescent="0.25">
      <c r="A12" s="215" t="s">
        <v>51</v>
      </c>
      <c r="B12" s="216"/>
      <c r="C12" s="209" t="s">
        <v>126</v>
      </c>
      <c r="D12" s="209"/>
      <c r="E12" s="209"/>
      <c r="F12" s="209"/>
      <c r="G12" s="209"/>
      <c r="H12" s="209"/>
      <c r="I12" s="210"/>
    </row>
    <row r="13" spans="1:9" s="157" customFormat="1" ht="25.5" customHeight="1" x14ac:dyDescent="0.25">
      <c r="A13" s="215" t="s">
        <v>127</v>
      </c>
      <c r="B13" s="216"/>
      <c r="C13" s="209" t="s">
        <v>167</v>
      </c>
      <c r="D13" s="209"/>
      <c r="E13" s="209"/>
      <c r="F13" s="209"/>
      <c r="G13" s="209"/>
      <c r="H13" s="209"/>
      <c r="I13" s="210"/>
    </row>
    <row r="14" spans="1:9" ht="26.25" customHeight="1" x14ac:dyDescent="0.25">
      <c r="A14" s="215" t="s">
        <v>128</v>
      </c>
      <c r="B14" s="216"/>
      <c r="C14" s="209" t="s">
        <v>129</v>
      </c>
      <c r="D14" s="209"/>
      <c r="E14" s="209"/>
      <c r="F14" s="209"/>
      <c r="G14" s="209"/>
      <c r="H14" s="209"/>
      <c r="I14" s="210"/>
    </row>
    <row r="15" spans="1:9" ht="41.4" customHeight="1" x14ac:dyDescent="0.25">
      <c r="A15" s="215" t="s">
        <v>118</v>
      </c>
      <c r="B15" s="216"/>
      <c r="C15" s="219" t="s">
        <v>138</v>
      </c>
      <c r="D15" s="219"/>
      <c r="E15" s="219"/>
      <c r="F15" s="219"/>
      <c r="G15" s="219"/>
      <c r="H15" s="219"/>
      <c r="I15" s="220"/>
    </row>
    <row r="16" spans="1:9" ht="9" customHeight="1" x14ac:dyDescent="0.25">
      <c r="A16" s="153"/>
      <c r="B16" s="154"/>
      <c r="C16" s="155"/>
      <c r="D16" s="155"/>
      <c r="E16" s="155"/>
      <c r="F16" s="155"/>
      <c r="G16" s="155"/>
      <c r="H16" s="155"/>
      <c r="I16" s="156"/>
    </row>
    <row r="17" spans="1:9" ht="15.6" x14ac:dyDescent="0.25">
      <c r="A17" s="158" t="s">
        <v>70</v>
      </c>
      <c r="B17" s="159"/>
      <c r="C17" s="155"/>
      <c r="D17" s="155"/>
      <c r="E17" s="155"/>
      <c r="F17" s="155"/>
      <c r="G17" s="155"/>
      <c r="H17" s="155"/>
      <c r="I17" s="156"/>
    </row>
    <row r="18" spans="1:9" ht="29.25" customHeight="1" x14ac:dyDescent="0.25">
      <c r="A18" s="215" t="s">
        <v>113</v>
      </c>
      <c r="B18" s="216" t="s">
        <v>71</v>
      </c>
      <c r="C18" s="209" t="s">
        <v>121</v>
      </c>
      <c r="D18" s="209"/>
      <c r="E18" s="209"/>
      <c r="F18" s="209"/>
      <c r="G18" s="209"/>
      <c r="H18" s="209"/>
      <c r="I18" s="210"/>
    </row>
    <row r="19" spans="1:9" ht="29.25" customHeight="1" x14ac:dyDescent="0.25">
      <c r="A19" s="215" t="s">
        <v>120</v>
      </c>
      <c r="B19" s="216"/>
      <c r="C19" s="209" t="s">
        <v>131</v>
      </c>
      <c r="D19" s="209"/>
      <c r="E19" s="209"/>
      <c r="F19" s="209"/>
      <c r="G19" s="209"/>
      <c r="H19" s="209"/>
      <c r="I19" s="210"/>
    </row>
    <row r="20" spans="1:9" ht="33.6" customHeight="1" x14ac:dyDescent="0.25">
      <c r="A20" s="215" t="s">
        <v>72</v>
      </c>
      <c r="B20" s="216"/>
      <c r="C20" s="209" t="s">
        <v>119</v>
      </c>
      <c r="D20" s="209"/>
      <c r="E20" s="209"/>
      <c r="F20" s="209"/>
      <c r="G20" s="209"/>
      <c r="H20" s="209"/>
      <c r="I20" s="210"/>
    </row>
    <row r="21" spans="1:9" ht="33.6" customHeight="1" x14ac:dyDescent="0.25">
      <c r="A21" s="215" t="s">
        <v>132</v>
      </c>
      <c r="B21" s="216"/>
      <c r="C21" s="209" t="s">
        <v>143</v>
      </c>
      <c r="D21" s="209"/>
      <c r="E21" s="209"/>
      <c r="F21" s="209"/>
      <c r="G21" s="209"/>
      <c r="H21" s="209"/>
      <c r="I21" s="210"/>
    </row>
    <row r="22" spans="1:9" ht="26.25" customHeight="1" x14ac:dyDescent="0.25">
      <c r="A22" s="221" t="s">
        <v>73</v>
      </c>
      <c r="B22" s="222"/>
      <c r="C22" s="209" t="s">
        <v>130</v>
      </c>
      <c r="D22" s="209"/>
      <c r="E22" s="209"/>
      <c r="F22" s="209"/>
      <c r="G22" s="209"/>
      <c r="H22" s="209"/>
      <c r="I22" s="210"/>
    </row>
    <row r="23" spans="1:9" ht="51" customHeight="1" x14ac:dyDescent="0.25">
      <c r="A23" s="215" t="s">
        <v>155</v>
      </c>
      <c r="B23" s="216"/>
      <c r="C23" s="209" t="s">
        <v>133</v>
      </c>
      <c r="D23" s="209"/>
      <c r="E23" s="209"/>
      <c r="F23" s="209"/>
      <c r="G23" s="209"/>
      <c r="H23" s="209"/>
      <c r="I23" s="210"/>
    </row>
    <row r="24" spans="1:9" ht="12" customHeight="1" x14ac:dyDescent="0.25">
      <c r="C24" s="157"/>
      <c r="D24" s="157"/>
      <c r="E24" s="157"/>
      <c r="F24" s="157"/>
      <c r="G24" s="157"/>
      <c r="H24" s="157"/>
      <c r="I24" s="157"/>
    </row>
    <row r="25" spans="1:9" ht="29.4" customHeight="1" x14ac:dyDescent="0.3">
      <c r="A25" s="217" t="s">
        <v>144</v>
      </c>
      <c r="B25" s="218"/>
      <c r="C25" s="157"/>
      <c r="D25" s="157"/>
      <c r="E25" s="157"/>
      <c r="F25" s="157"/>
      <c r="G25" s="157"/>
      <c r="H25" s="157"/>
      <c r="I25" s="157"/>
    </row>
    <row r="26" spans="1:9" ht="12.75" customHeight="1" x14ac:dyDescent="0.25">
      <c r="A26" s="211" t="s">
        <v>16</v>
      </c>
      <c r="B26" s="208"/>
      <c r="C26" s="209" t="s">
        <v>74</v>
      </c>
      <c r="D26" s="209"/>
      <c r="E26" s="209"/>
      <c r="F26" s="209"/>
      <c r="G26" s="209"/>
      <c r="H26" s="209"/>
      <c r="I26" s="210"/>
    </row>
    <row r="27" spans="1:9" ht="12.75" customHeight="1" x14ac:dyDescent="0.25">
      <c r="A27" s="211" t="s">
        <v>156</v>
      </c>
      <c r="B27" s="208"/>
      <c r="C27" s="209" t="s">
        <v>137</v>
      </c>
      <c r="D27" s="209"/>
      <c r="E27" s="209"/>
      <c r="F27" s="209"/>
      <c r="G27" s="209"/>
      <c r="H27" s="209"/>
      <c r="I27" s="210"/>
    </row>
    <row r="28" spans="1:9" ht="12.75" customHeight="1" x14ac:dyDescent="0.25">
      <c r="A28" s="211" t="s">
        <v>157</v>
      </c>
      <c r="B28" s="208"/>
      <c r="C28" s="209" t="s">
        <v>139</v>
      </c>
      <c r="D28" s="209"/>
      <c r="E28" s="209"/>
      <c r="F28" s="209"/>
      <c r="G28" s="209"/>
      <c r="H28" s="209"/>
      <c r="I28" s="210"/>
    </row>
    <row r="29" spans="1:9" ht="12.75" customHeight="1" x14ac:dyDescent="0.25">
      <c r="A29" s="207" t="s">
        <v>135</v>
      </c>
      <c r="B29" s="208"/>
      <c r="C29" s="209" t="s">
        <v>140</v>
      </c>
      <c r="D29" s="209"/>
      <c r="E29" s="209"/>
      <c r="F29" s="209"/>
      <c r="G29" s="209"/>
      <c r="H29" s="209"/>
      <c r="I29" s="210"/>
    </row>
    <row r="30" spans="1:9" ht="12" customHeight="1" x14ac:dyDescent="0.25">
      <c r="C30" s="157"/>
      <c r="D30" s="157"/>
      <c r="E30" s="157"/>
      <c r="F30" s="157"/>
      <c r="G30" s="157"/>
      <c r="H30" s="157"/>
      <c r="I30" s="157"/>
    </row>
    <row r="31" spans="1:9" ht="27" customHeight="1" x14ac:dyDescent="0.3">
      <c r="A31" s="217" t="s">
        <v>162</v>
      </c>
      <c r="B31" s="218"/>
      <c r="C31" s="209"/>
      <c r="D31" s="209"/>
      <c r="E31" s="209"/>
      <c r="F31" s="209"/>
      <c r="G31" s="209"/>
      <c r="H31" s="209"/>
      <c r="I31" s="210"/>
    </row>
    <row r="32" spans="1:9" ht="12.75" customHeight="1" x14ac:dyDescent="0.25">
      <c r="A32" s="244" t="s">
        <v>147</v>
      </c>
      <c r="B32" s="238"/>
      <c r="C32" s="238" t="s">
        <v>145</v>
      </c>
      <c r="D32" s="238"/>
      <c r="E32" s="238"/>
      <c r="F32" s="238"/>
      <c r="G32" s="238"/>
      <c r="H32" s="238"/>
      <c r="I32" s="239"/>
    </row>
    <row r="33" spans="1:9" ht="12.75" customHeight="1" x14ac:dyDescent="0.25">
      <c r="A33" s="245"/>
      <c r="B33" s="240"/>
      <c r="C33" s="240" t="s">
        <v>77</v>
      </c>
      <c r="D33" s="240"/>
      <c r="E33" s="240"/>
      <c r="F33" s="240"/>
      <c r="G33" s="240"/>
      <c r="H33" s="240"/>
      <c r="I33" s="241"/>
    </row>
    <row r="34" spans="1:9" ht="12.75" customHeight="1" x14ac:dyDescent="0.25">
      <c r="A34" s="245"/>
      <c r="B34" s="240"/>
      <c r="C34" s="240" t="s">
        <v>78</v>
      </c>
      <c r="D34" s="240"/>
      <c r="E34" s="240"/>
      <c r="F34" s="240"/>
      <c r="G34" s="240"/>
      <c r="H34" s="240"/>
      <c r="I34" s="241"/>
    </row>
    <row r="35" spans="1:9" ht="12.75" customHeight="1" x14ac:dyDescent="0.25">
      <c r="A35" s="245"/>
      <c r="B35" s="240"/>
      <c r="C35" s="242" t="s">
        <v>79</v>
      </c>
      <c r="D35" s="242"/>
      <c r="E35" s="242"/>
      <c r="F35" s="242"/>
      <c r="G35" s="242"/>
      <c r="H35" s="242"/>
      <c r="I35" s="243"/>
    </row>
    <row r="36" spans="1:9" ht="48.6" customHeight="1" x14ac:dyDescent="0.25">
      <c r="A36" s="246"/>
      <c r="B36" s="247"/>
      <c r="C36" s="209" t="s">
        <v>146</v>
      </c>
      <c r="D36" s="209"/>
      <c r="E36" s="209"/>
      <c r="F36" s="209"/>
      <c r="G36" s="209"/>
      <c r="H36" s="209"/>
      <c r="I36" s="210"/>
    </row>
    <row r="37" spans="1:9" ht="40.950000000000003" customHeight="1" x14ac:dyDescent="0.25">
      <c r="A37" s="211" t="s">
        <v>16</v>
      </c>
      <c r="B37" s="208"/>
      <c r="C37" s="209" t="s">
        <v>165</v>
      </c>
      <c r="D37" s="209"/>
      <c r="E37" s="209"/>
      <c r="F37" s="209"/>
      <c r="G37" s="209"/>
      <c r="H37" s="209"/>
      <c r="I37" s="210"/>
    </row>
    <row r="38" spans="1:9" ht="42" customHeight="1" x14ac:dyDescent="0.25">
      <c r="A38" s="211" t="s">
        <v>75</v>
      </c>
      <c r="B38" s="208"/>
      <c r="C38" s="209" t="s">
        <v>150</v>
      </c>
      <c r="D38" s="209"/>
      <c r="E38" s="209"/>
      <c r="F38" s="209"/>
      <c r="G38" s="209"/>
      <c r="H38" s="209"/>
      <c r="I38" s="210"/>
    </row>
    <row r="39" spans="1:9" ht="100.5" customHeight="1" x14ac:dyDescent="0.25">
      <c r="A39" s="207" t="s">
        <v>148</v>
      </c>
      <c r="B39" s="209"/>
      <c r="C39" s="232" t="s">
        <v>81</v>
      </c>
      <c r="D39" s="232"/>
      <c r="E39" s="232"/>
      <c r="F39" s="232"/>
      <c r="G39" s="232"/>
      <c r="H39" s="232"/>
      <c r="I39" s="233"/>
    </row>
    <row r="40" spans="1:9" ht="12.75" customHeight="1" x14ac:dyDescent="0.25">
      <c r="A40" s="207"/>
      <c r="B40" s="209"/>
      <c r="C40" s="234" t="s">
        <v>82</v>
      </c>
      <c r="D40" s="234"/>
      <c r="E40" s="234"/>
      <c r="F40" s="234"/>
      <c r="G40" s="234"/>
      <c r="H40" s="234"/>
      <c r="I40" s="235"/>
    </row>
    <row r="41" spans="1:9" ht="12.75" customHeight="1" x14ac:dyDescent="0.25">
      <c r="A41" s="207" t="s">
        <v>149</v>
      </c>
      <c r="B41" s="209"/>
      <c r="C41" s="232" t="s">
        <v>84</v>
      </c>
      <c r="D41" s="232"/>
      <c r="E41" s="232"/>
      <c r="F41" s="232"/>
      <c r="G41" s="232"/>
      <c r="H41" s="232"/>
      <c r="I41" s="233"/>
    </row>
    <row r="42" spans="1:9" ht="26.25" customHeight="1" x14ac:dyDescent="0.25">
      <c r="A42" s="207"/>
      <c r="B42" s="209"/>
      <c r="C42" s="234" t="s">
        <v>85</v>
      </c>
      <c r="D42" s="234"/>
      <c r="E42" s="234"/>
      <c r="F42" s="234"/>
      <c r="G42" s="234"/>
      <c r="H42" s="234"/>
      <c r="I42" s="235"/>
    </row>
    <row r="43" spans="1:9" ht="12.75" customHeight="1" x14ac:dyDescent="0.25">
      <c r="A43" s="207"/>
      <c r="B43" s="209"/>
      <c r="C43" s="234" t="s">
        <v>86</v>
      </c>
      <c r="D43" s="234"/>
      <c r="E43" s="234"/>
      <c r="F43" s="234"/>
      <c r="G43" s="234"/>
      <c r="H43" s="234"/>
      <c r="I43" s="235"/>
    </row>
    <row r="44" spans="1:9" ht="27" customHeight="1" x14ac:dyDescent="0.25">
      <c r="A44" s="207"/>
      <c r="B44" s="209"/>
      <c r="C44" s="236" t="s">
        <v>87</v>
      </c>
      <c r="D44" s="236"/>
      <c r="E44" s="236"/>
      <c r="F44" s="236"/>
      <c r="G44" s="236"/>
      <c r="H44" s="236"/>
      <c r="I44" s="237"/>
    </row>
    <row r="45" spans="1:9" ht="26.25" customHeight="1" x14ac:dyDescent="0.25">
      <c r="A45" s="211" t="s">
        <v>158</v>
      </c>
      <c r="B45" s="208"/>
      <c r="C45" s="248" t="s">
        <v>88</v>
      </c>
      <c r="D45" s="248"/>
      <c r="E45" s="248"/>
      <c r="F45" s="248"/>
      <c r="G45" s="248"/>
      <c r="H45" s="248"/>
      <c r="I45" s="249"/>
    </row>
    <row r="46" spans="1:9" ht="39" customHeight="1" x14ac:dyDescent="0.25">
      <c r="A46" s="207" t="s">
        <v>89</v>
      </c>
      <c r="B46" s="209"/>
      <c r="C46" s="219" t="s">
        <v>90</v>
      </c>
      <c r="D46" s="219"/>
      <c r="E46" s="219"/>
      <c r="F46" s="219"/>
      <c r="G46" s="219"/>
      <c r="H46" s="219"/>
      <c r="I46" s="220"/>
    </row>
    <row r="47" spans="1:9" ht="26.25" customHeight="1" x14ac:dyDescent="0.25">
      <c r="A47" s="211" t="s">
        <v>159</v>
      </c>
      <c r="B47" s="208"/>
      <c r="C47" s="219" t="s">
        <v>91</v>
      </c>
      <c r="D47" s="219"/>
      <c r="E47" s="219"/>
      <c r="F47" s="219"/>
      <c r="G47" s="219"/>
      <c r="H47" s="219"/>
      <c r="I47" s="220"/>
    </row>
    <row r="48" spans="1:9" ht="24.75" customHeight="1" x14ac:dyDescent="0.25">
      <c r="A48" s="207" t="s">
        <v>92</v>
      </c>
      <c r="B48" s="209"/>
      <c r="C48" s="219" t="s">
        <v>93</v>
      </c>
      <c r="D48" s="219"/>
      <c r="E48" s="219"/>
      <c r="F48" s="219"/>
      <c r="G48" s="219"/>
      <c r="H48" s="219"/>
      <c r="I48" s="220"/>
    </row>
    <row r="49" spans="1:10" ht="27" customHeight="1" x14ac:dyDescent="0.25">
      <c r="A49" s="207" t="s">
        <v>94</v>
      </c>
      <c r="B49" s="209"/>
      <c r="C49" s="219" t="s">
        <v>95</v>
      </c>
      <c r="D49" s="219"/>
      <c r="E49" s="219"/>
      <c r="F49" s="219"/>
      <c r="G49" s="219"/>
      <c r="H49" s="219"/>
      <c r="I49" s="220"/>
    </row>
    <row r="50" spans="1:10" ht="10.5" customHeight="1" x14ac:dyDescent="0.25">
      <c r="A50" s="262"/>
      <c r="B50" s="263"/>
      <c r="C50" s="240"/>
      <c r="D50" s="240"/>
      <c r="E50" s="240"/>
      <c r="F50" s="240"/>
      <c r="G50" s="240"/>
      <c r="H50" s="240"/>
      <c r="I50" s="240"/>
      <c r="J50" s="160"/>
    </row>
    <row r="51" spans="1:10" ht="27" customHeight="1" x14ac:dyDescent="0.3">
      <c r="A51" s="217" t="s">
        <v>163</v>
      </c>
      <c r="B51" s="218"/>
      <c r="C51" s="209"/>
      <c r="D51" s="209"/>
      <c r="E51" s="209"/>
      <c r="F51" s="209"/>
      <c r="G51" s="209"/>
      <c r="H51" s="209"/>
      <c r="I51" s="210"/>
    </row>
    <row r="52" spans="1:10" ht="13.95" customHeight="1" x14ac:dyDescent="0.25">
      <c r="A52" s="257" t="s">
        <v>76</v>
      </c>
      <c r="B52" s="238"/>
      <c r="C52" s="238" t="s">
        <v>151</v>
      </c>
      <c r="D52" s="238"/>
      <c r="E52" s="238"/>
      <c r="F52" s="238"/>
      <c r="G52" s="238"/>
      <c r="H52" s="238"/>
      <c r="I52" s="260"/>
    </row>
    <row r="53" spans="1:10" ht="13.95" customHeight="1" x14ac:dyDescent="0.25">
      <c r="A53" s="258"/>
      <c r="B53" s="240"/>
      <c r="C53" s="240" t="s">
        <v>97</v>
      </c>
      <c r="D53" s="240"/>
      <c r="E53" s="240"/>
      <c r="F53" s="240"/>
      <c r="G53" s="240"/>
      <c r="H53" s="240"/>
      <c r="I53" s="250"/>
    </row>
    <row r="54" spans="1:10" ht="13.8" x14ac:dyDescent="0.25">
      <c r="A54" s="258"/>
      <c r="B54" s="240"/>
      <c r="C54" s="240" t="s">
        <v>78</v>
      </c>
      <c r="D54" s="240"/>
      <c r="E54" s="240"/>
      <c r="F54" s="240"/>
      <c r="G54" s="240"/>
      <c r="H54" s="240"/>
      <c r="I54" s="250"/>
    </row>
    <row r="55" spans="1:10" ht="13.8" x14ac:dyDescent="0.25">
      <c r="A55" s="258"/>
      <c r="B55" s="240"/>
      <c r="C55" s="240" t="s">
        <v>79</v>
      </c>
      <c r="D55" s="240"/>
      <c r="E55" s="240"/>
      <c r="F55" s="240"/>
      <c r="G55" s="240"/>
      <c r="H55" s="240"/>
      <c r="I55" s="250"/>
    </row>
    <row r="56" spans="1:10" ht="51.75" customHeight="1" x14ac:dyDescent="0.25">
      <c r="A56" s="258"/>
      <c r="B56" s="240"/>
      <c r="C56" s="242" t="s">
        <v>98</v>
      </c>
      <c r="D56" s="242"/>
      <c r="E56" s="242"/>
      <c r="F56" s="242"/>
      <c r="G56" s="242"/>
      <c r="H56" s="242"/>
      <c r="I56" s="261"/>
    </row>
    <row r="57" spans="1:10" ht="46.2" customHeight="1" x14ac:dyDescent="0.25">
      <c r="A57" s="264"/>
      <c r="B57" s="265"/>
      <c r="C57" s="209" t="s">
        <v>146</v>
      </c>
      <c r="D57" s="209"/>
      <c r="E57" s="209"/>
      <c r="F57" s="209"/>
      <c r="G57" s="209"/>
      <c r="H57" s="209"/>
      <c r="I57" s="210"/>
    </row>
    <row r="58" spans="1:10" ht="42.6" customHeight="1" x14ac:dyDescent="0.25">
      <c r="A58" s="257" t="s">
        <v>16</v>
      </c>
      <c r="B58" s="238"/>
      <c r="C58" s="209" t="s">
        <v>164</v>
      </c>
      <c r="D58" s="209"/>
      <c r="E58" s="209"/>
      <c r="F58" s="209"/>
      <c r="G58" s="209"/>
      <c r="H58" s="209"/>
      <c r="I58" s="210"/>
    </row>
    <row r="59" spans="1:10" ht="27.75" customHeight="1" x14ac:dyDescent="0.25">
      <c r="A59" s="161" t="s">
        <v>75</v>
      </c>
      <c r="B59" s="162"/>
      <c r="C59" s="209" t="s">
        <v>136</v>
      </c>
      <c r="D59" s="209"/>
      <c r="E59" s="209"/>
      <c r="F59" s="209"/>
      <c r="G59" s="209"/>
      <c r="H59" s="209"/>
      <c r="I59" s="256"/>
    </row>
    <row r="60" spans="1:10" ht="13.95" customHeight="1" x14ac:dyDescent="0.25">
      <c r="A60" s="257" t="s">
        <v>76</v>
      </c>
      <c r="B60" s="238"/>
      <c r="C60" s="238" t="s">
        <v>96</v>
      </c>
      <c r="D60" s="238"/>
      <c r="E60" s="238"/>
      <c r="F60" s="238"/>
      <c r="G60" s="238"/>
      <c r="H60" s="238"/>
      <c r="I60" s="260"/>
    </row>
    <row r="61" spans="1:10" ht="13.95" customHeight="1" x14ac:dyDescent="0.25">
      <c r="A61" s="258"/>
      <c r="B61" s="240"/>
      <c r="C61" s="240" t="s">
        <v>97</v>
      </c>
      <c r="D61" s="240"/>
      <c r="E61" s="240"/>
      <c r="F61" s="240"/>
      <c r="G61" s="240"/>
      <c r="H61" s="240"/>
      <c r="I61" s="250"/>
    </row>
    <row r="62" spans="1:10" ht="13.8" x14ac:dyDescent="0.25">
      <c r="A62" s="258"/>
      <c r="B62" s="240"/>
      <c r="C62" s="240" t="s">
        <v>78</v>
      </c>
      <c r="D62" s="240"/>
      <c r="E62" s="240"/>
      <c r="F62" s="240"/>
      <c r="G62" s="240"/>
      <c r="H62" s="240"/>
      <c r="I62" s="250"/>
    </row>
    <row r="63" spans="1:10" ht="13.8" x14ac:dyDescent="0.25">
      <c r="A63" s="258"/>
      <c r="B63" s="240"/>
      <c r="C63" s="240" t="s">
        <v>79</v>
      </c>
      <c r="D63" s="240"/>
      <c r="E63" s="240"/>
      <c r="F63" s="240"/>
      <c r="G63" s="240"/>
      <c r="H63" s="240"/>
      <c r="I63" s="250"/>
    </row>
    <row r="64" spans="1:10" ht="51.75" customHeight="1" x14ac:dyDescent="0.25">
      <c r="A64" s="259"/>
      <c r="B64" s="242"/>
      <c r="C64" s="242" t="s">
        <v>98</v>
      </c>
      <c r="D64" s="242"/>
      <c r="E64" s="242"/>
      <c r="F64" s="242"/>
      <c r="G64" s="242"/>
      <c r="H64" s="242"/>
      <c r="I64" s="261"/>
    </row>
    <row r="65" spans="1:9" ht="24" customHeight="1" x14ac:dyDescent="0.25">
      <c r="A65" s="257" t="s">
        <v>80</v>
      </c>
      <c r="B65" s="238"/>
      <c r="C65" s="238" t="s">
        <v>99</v>
      </c>
      <c r="D65" s="238"/>
      <c r="E65" s="238"/>
      <c r="F65" s="238"/>
      <c r="G65" s="238"/>
      <c r="H65" s="238"/>
      <c r="I65" s="260"/>
    </row>
    <row r="66" spans="1:9" ht="13.8" x14ac:dyDescent="0.25">
      <c r="A66" s="258"/>
      <c r="B66" s="240"/>
      <c r="C66" s="240" t="s">
        <v>82</v>
      </c>
      <c r="D66" s="240"/>
      <c r="E66" s="240"/>
      <c r="F66" s="240"/>
      <c r="G66" s="240"/>
      <c r="H66" s="240"/>
      <c r="I66" s="250"/>
    </row>
    <row r="67" spans="1:9" ht="27" customHeight="1" x14ac:dyDescent="0.25">
      <c r="A67" s="259"/>
      <c r="B67" s="242"/>
      <c r="C67" s="242" t="s">
        <v>100</v>
      </c>
      <c r="D67" s="242"/>
      <c r="E67" s="242"/>
      <c r="F67" s="242"/>
      <c r="G67" s="242"/>
      <c r="H67" s="242"/>
      <c r="I67" s="261"/>
    </row>
    <row r="68" spans="1:9" ht="13.8" x14ac:dyDescent="0.25">
      <c r="A68" s="257" t="s">
        <v>83</v>
      </c>
      <c r="B68" s="266"/>
      <c r="C68" s="238" t="s">
        <v>84</v>
      </c>
      <c r="D68" s="238"/>
      <c r="E68" s="238"/>
      <c r="F68" s="238"/>
      <c r="G68" s="238"/>
      <c r="H68" s="238"/>
      <c r="I68" s="260"/>
    </row>
    <row r="69" spans="1:9" ht="27" customHeight="1" x14ac:dyDescent="0.25">
      <c r="A69" s="258"/>
      <c r="B69" s="262"/>
      <c r="C69" s="240" t="s">
        <v>85</v>
      </c>
      <c r="D69" s="240"/>
      <c r="E69" s="240"/>
      <c r="F69" s="240"/>
      <c r="G69" s="240"/>
      <c r="H69" s="240"/>
      <c r="I69" s="250"/>
    </row>
    <row r="70" spans="1:9" ht="13.8" x14ac:dyDescent="0.25">
      <c r="A70" s="258"/>
      <c r="B70" s="262"/>
      <c r="C70" s="240" t="s">
        <v>86</v>
      </c>
      <c r="D70" s="240"/>
      <c r="E70" s="240"/>
      <c r="F70" s="240"/>
      <c r="G70" s="240"/>
      <c r="H70" s="240"/>
      <c r="I70" s="250"/>
    </row>
    <row r="71" spans="1:9" ht="30" customHeight="1" x14ac:dyDescent="0.25">
      <c r="A71" s="267"/>
      <c r="B71" s="268"/>
      <c r="C71" s="236" t="s">
        <v>87</v>
      </c>
      <c r="D71" s="236"/>
      <c r="E71" s="236"/>
      <c r="F71" s="236"/>
      <c r="G71" s="236"/>
      <c r="H71" s="236"/>
      <c r="I71" s="269"/>
    </row>
    <row r="72" spans="1:9" ht="26.25" customHeight="1" x14ac:dyDescent="0.25">
      <c r="A72" s="255" t="s">
        <v>92</v>
      </c>
      <c r="B72" s="216"/>
      <c r="C72" s="209" t="s">
        <v>101</v>
      </c>
      <c r="D72" s="209"/>
      <c r="E72" s="209"/>
      <c r="F72" s="209"/>
      <c r="G72" s="209"/>
      <c r="H72" s="209"/>
      <c r="I72" s="256"/>
    </row>
    <row r="73" spans="1:9" ht="26.25" customHeight="1" x14ac:dyDescent="0.25">
      <c r="A73" s="255" t="s">
        <v>94</v>
      </c>
      <c r="B73" s="209"/>
      <c r="C73" s="209" t="s">
        <v>95</v>
      </c>
      <c r="D73" s="209"/>
      <c r="E73" s="209"/>
      <c r="F73" s="209"/>
      <c r="G73" s="209"/>
      <c r="H73" s="209"/>
      <c r="I73" s="256"/>
    </row>
    <row r="74" spans="1:9" ht="12.75" customHeight="1" x14ac:dyDescent="0.25">
      <c r="A74" s="163"/>
      <c r="B74" s="164"/>
      <c r="C74" s="164"/>
      <c r="D74" s="164"/>
      <c r="E74" s="164"/>
      <c r="F74" s="164"/>
      <c r="G74" s="164"/>
      <c r="H74" s="164"/>
      <c r="I74" s="165"/>
    </row>
    <row r="75" spans="1:9" ht="27" customHeight="1" x14ac:dyDescent="0.25">
      <c r="A75" s="166" t="s">
        <v>102</v>
      </c>
      <c r="B75" s="167"/>
      <c r="C75" s="240" t="s">
        <v>103</v>
      </c>
      <c r="D75" s="240"/>
      <c r="E75" s="240"/>
      <c r="F75" s="240"/>
      <c r="G75" s="240"/>
      <c r="H75" s="240"/>
      <c r="I75" s="250"/>
    </row>
    <row r="76" spans="1:9" ht="14.25" customHeight="1" x14ac:dyDescent="0.25">
      <c r="A76" s="168"/>
      <c r="B76" s="167"/>
      <c r="C76" s="251" t="s">
        <v>104</v>
      </c>
      <c r="D76" s="251"/>
      <c r="E76" s="251"/>
      <c r="F76" s="251"/>
      <c r="G76" s="251"/>
      <c r="H76" s="251"/>
      <c r="I76" s="252"/>
    </row>
    <row r="77" spans="1:9" ht="16.5" customHeight="1" thickBot="1" x14ac:dyDescent="0.3">
      <c r="A77" s="169"/>
      <c r="B77" s="170"/>
      <c r="C77" s="253" t="s">
        <v>105</v>
      </c>
      <c r="D77" s="253"/>
      <c r="E77" s="253"/>
      <c r="F77" s="253"/>
      <c r="G77" s="253"/>
      <c r="H77" s="253"/>
      <c r="I77" s="254"/>
    </row>
    <row r="78" spans="1:9" ht="13.8" x14ac:dyDescent="0.3">
      <c r="A78" s="171"/>
      <c r="B78" s="172"/>
      <c r="C78" s="173"/>
      <c r="D78" s="173"/>
      <c r="E78" s="173"/>
      <c r="F78" s="173"/>
      <c r="G78" s="173"/>
      <c r="H78" s="173"/>
      <c r="I78" s="174"/>
    </row>
  </sheetData>
  <mergeCells count="110">
    <mergeCell ref="C57:I57"/>
    <mergeCell ref="A52:B57"/>
    <mergeCell ref="A58:B58"/>
    <mergeCell ref="A68:B71"/>
    <mergeCell ref="C68:I68"/>
    <mergeCell ref="C69:I69"/>
    <mergeCell ref="C70:I70"/>
    <mergeCell ref="C71:I71"/>
    <mergeCell ref="C63:I63"/>
    <mergeCell ref="C64:I64"/>
    <mergeCell ref="C53:I53"/>
    <mergeCell ref="C54:I54"/>
    <mergeCell ref="C55:I55"/>
    <mergeCell ref="C56:I56"/>
    <mergeCell ref="C75:I75"/>
    <mergeCell ref="C76:I76"/>
    <mergeCell ref="C77:I77"/>
    <mergeCell ref="A12:B12"/>
    <mergeCell ref="C12:I12"/>
    <mergeCell ref="A72:B72"/>
    <mergeCell ref="C72:I72"/>
    <mergeCell ref="A73:B73"/>
    <mergeCell ref="C73:I73"/>
    <mergeCell ref="A65:B67"/>
    <mergeCell ref="C65:I65"/>
    <mergeCell ref="C66:I66"/>
    <mergeCell ref="C67:I67"/>
    <mergeCell ref="A50:B50"/>
    <mergeCell ref="C50:I50"/>
    <mergeCell ref="C52:I52"/>
    <mergeCell ref="C59:I59"/>
    <mergeCell ref="A60:B64"/>
    <mergeCell ref="C60:I60"/>
    <mergeCell ref="C61:I61"/>
    <mergeCell ref="C62:I62"/>
    <mergeCell ref="A51:B51"/>
    <mergeCell ref="C51:I51"/>
    <mergeCell ref="C58:I58"/>
    <mergeCell ref="A45:B45"/>
    <mergeCell ref="C45:I45"/>
    <mergeCell ref="A46:B46"/>
    <mergeCell ref="C46:I46"/>
    <mergeCell ref="A47:B47"/>
    <mergeCell ref="C47:I47"/>
    <mergeCell ref="A48:B48"/>
    <mergeCell ref="C48:I48"/>
    <mergeCell ref="A49:B49"/>
    <mergeCell ref="C49:I49"/>
    <mergeCell ref="A39:B40"/>
    <mergeCell ref="C39:I39"/>
    <mergeCell ref="C40:I40"/>
    <mergeCell ref="A41:B44"/>
    <mergeCell ref="C41:I41"/>
    <mergeCell ref="C42:I42"/>
    <mergeCell ref="C43:I43"/>
    <mergeCell ref="C44:I44"/>
    <mergeCell ref="A31:B31"/>
    <mergeCell ref="C31:I31"/>
    <mergeCell ref="C36:I36"/>
    <mergeCell ref="A38:B38"/>
    <mergeCell ref="C38:I38"/>
    <mergeCell ref="C32:I32"/>
    <mergeCell ref="C33:I33"/>
    <mergeCell ref="C34:I34"/>
    <mergeCell ref="C35:I35"/>
    <mergeCell ref="A37:B37"/>
    <mergeCell ref="C37:I37"/>
    <mergeCell ref="A32:B36"/>
    <mergeCell ref="A1:I1"/>
    <mergeCell ref="A2:I2"/>
    <mergeCell ref="D3:I3"/>
    <mergeCell ref="A4:B4"/>
    <mergeCell ref="D4:I4"/>
    <mergeCell ref="A14:B14"/>
    <mergeCell ref="C14:I14"/>
    <mergeCell ref="A6:B6"/>
    <mergeCell ref="C6:I6"/>
    <mergeCell ref="A7:B7"/>
    <mergeCell ref="C7:I7"/>
    <mergeCell ref="A8:B8"/>
    <mergeCell ref="C8:I8"/>
    <mergeCell ref="A9:B9"/>
    <mergeCell ref="C9:I9"/>
    <mergeCell ref="A11:I11"/>
    <mergeCell ref="A13:B13"/>
    <mergeCell ref="C13:I13"/>
    <mergeCell ref="A29:B29"/>
    <mergeCell ref="C29:I29"/>
    <mergeCell ref="A26:B26"/>
    <mergeCell ref="C26:I26"/>
    <mergeCell ref="A27:B27"/>
    <mergeCell ref="C27:I27"/>
    <mergeCell ref="A28:B28"/>
    <mergeCell ref="C28:I28"/>
    <mergeCell ref="A5:I5"/>
    <mergeCell ref="A19:B19"/>
    <mergeCell ref="C19:I19"/>
    <mergeCell ref="A25:B25"/>
    <mergeCell ref="A15:B15"/>
    <mergeCell ref="C15:I15"/>
    <mergeCell ref="A18:B18"/>
    <mergeCell ref="C18:I18"/>
    <mergeCell ref="A20:B20"/>
    <mergeCell ref="C20:I20"/>
    <mergeCell ref="A22:B22"/>
    <mergeCell ref="C22:I22"/>
    <mergeCell ref="A23:B23"/>
    <mergeCell ref="C23:I23"/>
    <mergeCell ref="A21:B21"/>
    <mergeCell ref="C21:I21"/>
  </mergeCells>
  <hyperlinks>
    <hyperlink ref="C44:I44" r:id="rId1" display="https://www.canada.ca/en/employment-social-development/programs/post-secondary/designated-schools.html"/>
    <hyperlink ref="C71:I71" r:id="rId2" display="https://www.canada.ca/en/employment-social-development/programs/post-secondary/designated-schools.html"/>
    <hyperlink ref="C76:I76" r:id="rId3" display="https://www.sac-isc.gc.ca/eng/1415377531020/1531401688567"/>
  </hyperlinks>
  <pageMargins left="0.35" right="0.25" top="0.75" bottom="0.5" header="0.5" footer="0.5"/>
  <pageSetup paperSize="5" scale="90"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sheetPr>
  <dimension ref="B1:L61"/>
  <sheetViews>
    <sheetView showGridLines="0" showRowColHeaders="0" showZeros="0" showRuler="0" view="pageBreakPreview" topLeftCell="A19" zoomScale="90" zoomScaleNormal="100" zoomScaleSheetLayoutView="90" workbookViewId="0">
      <selection activeCell="N51" sqref="N51"/>
    </sheetView>
  </sheetViews>
  <sheetFormatPr defaultRowHeight="13.8" x14ac:dyDescent="0.3"/>
  <cols>
    <col min="1" max="1" width="1.109375" style="1" customWidth="1"/>
    <col min="2" max="2" width="3.44140625" style="1" customWidth="1"/>
    <col min="3" max="3" width="18.88671875" style="1" customWidth="1"/>
    <col min="4" max="4" width="15" style="1" customWidth="1"/>
    <col min="5" max="5" width="4.109375" style="1" customWidth="1"/>
    <col min="6" max="6" width="17.109375" style="1" customWidth="1"/>
    <col min="7" max="7" width="19.44140625" style="1" customWidth="1"/>
    <col min="8" max="8" width="3.6640625" style="1" customWidth="1"/>
    <col min="9" max="9" width="14.33203125" style="1" customWidth="1"/>
    <col min="10" max="10" width="14.44140625" style="1" customWidth="1"/>
    <col min="11" max="11" width="2" style="1" customWidth="1"/>
    <col min="12" max="256" width="9.109375" style="1"/>
    <col min="257" max="257" width="1.109375" style="1" customWidth="1"/>
    <col min="258" max="258" width="3.44140625" style="1" customWidth="1"/>
    <col min="259" max="259" width="18.88671875" style="1" customWidth="1"/>
    <col min="260" max="260" width="15" style="1" customWidth="1"/>
    <col min="261" max="261" width="4.109375" style="1" customWidth="1"/>
    <col min="262" max="262" width="17.109375" style="1" customWidth="1"/>
    <col min="263" max="263" width="19.44140625" style="1" customWidth="1"/>
    <col min="264" max="264" width="3.6640625" style="1" customWidth="1"/>
    <col min="265" max="265" width="14.33203125" style="1" customWidth="1"/>
    <col min="266" max="266" width="14.44140625" style="1" customWidth="1"/>
    <col min="267" max="267" width="5.44140625" style="1" customWidth="1"/>
    <col min="268" max="512" width="9.109375" style="1"/>
    <col min="513" max="513" width="1.109375" style="1" customWidth="1"/>
    <col min="514" max="514" width="3.44140625" style="1" customWidth="1"/>
    <col min="515" max="515" width="18.88671875" style="1" customWidth="1"/>
    <col min="516" max="516" width="15" style="1" customWidth="1"/>
    <col min="517" max="517" width="4.109375" style="1" customWidth="1"/>
    <col min="518" max="518" width="17.109375" style="1" customWidth="1"/>
    <col min="519" max="519" width="19.44140625" style="1" customWidth="1"/>
    <col min="520" max="520" width="3.6640625" style="1" customWidth="1"/>
    <col min="521" max="521" width="14.33203125" style="1" customWidth="1"/>
    <col min="522" max="522" width="14.44140625" style="1" customWidth="1"/>
    <col min="523" max="523" width="5.44140625" style="1" customWidth="1"/>
    <col min="524" max="768" width="9.109375" style="1"/>
    <col min="769" max="769" width="1.109375" style="1" customWidth="1"/>
    <col min="770" max="770" width="3.44140625" style="1" customWidth="1"/>
    <col min="771" max="771" width="18.88671875" style="1" customWidth="1"/>
    <col min="772" max="772" width="15" style="1" customWidth="1"/>
    <col min="773" max="773" width="4.109375" style="1" customWidth="1"/>
    <col min="774" max="774" width="17.109375" style="1" customWidth="1"/>
    <col min="775" max="775" width="19.44140625" style="1" customWidth="1"/>
    <col min="776" max="776" width="3.6640625" style="1" customWidth="1"/>
    <col min="777" max="777" width="14.33203125" style="1" customWidth="1"/>
    <col min="778" max="778" width="14.44140625" style="1" customWidth="1"/>
    <col min="779" max="779" width="5.44140625" style="1" customWidth="1"/>
    <col min="780" max="1024" width="9.109375" style="1"/>
    <col min="1025" max="1025" width="1.109375" style="1" customWidth="1"/>
    <col min="1026" max="1026" width="3.44140625" style="1" customWidth="1"/>
    <col min="1027" max="1027" width="18.88671875" style="1" customWidth="1"/>
    <col min="1028" max="1028" width="15" style="1" customWidth="1"/>
    <col min="1029" max="1029" width="4.109375" style="1" customWidth="1"/>
    <col min="1030" max="1030" width="17.109375" style="1" customWidth="1"/>
    <col min="1031" max="1031" width="19.44140625" style="1" customWidth="1"/>
    <col min="1032" max="1032" width="3.6640625" style="1" customWidth="1"/>
    <col min="1033" max="1033" width="14.33203125" style="1" customWidth="1"/>
    <col min="1034" max="1034" width="14.44140625" style="1" customWidth="1"/>
    <col min="1035" max="1035" width="5.44140625" style="1" customWidth="1"/>
    <col min="1036" max="1280" width="9.109375" style="1"/>
    <col min="1281" max="1281" width="1.109375" style="1" customWidth="1"/>
    <col min="1282" max="1282" width="3.44140625" style="1" customWidth="1"/>
    <col min="1283" max="1283" width="18.88671875" style="1" customWidth="1"/>
    <col min="1284" max="1284" width="15" style="1" customWidth="1"/>
    <col min="1285" max="1285" width="4.109375" style="1" customWidth="1"/>
    <col min="1286" max="1286" width="17.109375" style="1" customWidth="1"/>
    <col min="1287" max="1287" width="19.44140625" style="1" customWidth="1"/>
    <col min="1288" max="1288" width="3.6640625" style="1" customWidth="1"/>
    <col min="1289" max="1289" width="14.33203125" style="1" customWidth="1"/>
    <col min="1290" max="1290" width="14.44140625" style="1" customWidth="1"/>
    <col min="1291" max="1291" width="5.44140625" style="1" customWidth="1"/>
    <col min="1292" max="1536" width="9.109375" style="1"/>
    <col min="1537" max="1537" width="1.109375" style="1" customWidth="1"/>
    <col min="1538" max="1538" width="3.44140625" style="1" customWidth="1"/>
    <col min="1539" max="1539" width="18.88671875" style="1" customWidth="1"/>
    <col min="1540" max="1540" width="15" style="1" customWidth="1"/>
    <col min="1541" max="1541" width="4.109375" style="1" customWidth="1"/>
    <col min="1542" max="1542" width="17.109375" style="1" customWidth="1"/>
    <col min="1543" max="1543" width="19.44140625" style="1" customWidth="1"/>
    <col min="1544" max="1544" width="3.6640625" style="1" customWidth="1"/>
    <col min="1545" max="1545" width="14.33203125" style="1" customWidth="1"/>
    <col min="1546" max="1546" width="14.44140625" style="1" customWidth="1"/>
    <col min="1547" max="1547" width="5.44140625" style="1" customWidth="1"/>
    <col min="1548" max="1792" width="9.109375" style="1"/>
    <col min="1793" max="1793" width="1.109375" style="1" customWidth="1"/>
    <col min="1794" max="1794" width="3.44140625" style="1" customWidth="1"/>
    <col min="1795" max="1795" width="18.88671875" style="1" customWidth="1"/>
    <col min="1796" max="1796" width="15" style="1" customWidth="1"/>
    <col min="1797" max="1797" width="4.109375" style="1" customWidth="1"/>
    <col min="1798" max="1798" width="17.109375" style="1" customWidth="1"/>
    <col min="1799" max="1799" width="19.44140625" style="1" customWidth="1"/>
    <col min="1800" max="1800" width="3.6640625" style="1" customWidth="1"/>
    <col min="1801" max="1801" width="14.33203125" style="1" customWidth="1"/>
    <col min="1802" max="1802" width="14.44140625" style="1" customWidth="1"/>
    <col min="1803" max="1803" width="5.44140625" style="1" customWidth="1"/>
    <col min="1804" max="2048" width="9.109375" style="1"/>
    <col min="2049" max="2049" width="1.109375" style="1" customWidth="1"/>
    <col min="2050" max="2050" width="3.44140625" style="1" customWidth="1"/>
    <col min="2051" max="2051" width="18.88671875" style="1" customWidth="1"/>
    <col min="2052" max="2052" width="15" style="1" customWidth="1"/>
    <col min="2053" max="2053" width="4.109375" style="1" customWidth="1"/>
    <col min="2054" max="2054" width="17.109375" style="1" customWidth="1"/>
    <col min="2055" max="2055" width="19.44140625" style="1" customWidth="1"/>
    <col min="2056" max="2056" width="3.6640625" style="1" customWidth="1"/>
    <col min="2057" max="2057" width="14.33203125" style="1" customWidth="1"/>
    <col min="2058" max="2058" width="14.44140625" style="1" customWidth="1"/>
    <col min="2059" max="2059" width="5.44140625" style="1" customWidth="1"/>
    <col min="2060" max="2304" width="9.109375" style="1"/>
    <col min="2305" max="2305" width="1.109375" style="1" customWidth="1"/>
    <col min="2306" max="2306" width="3.44140625" style="1" customWidth="1"/>
    <col min="2307" max="2307" width="18.88671875" style="1" customWidth="1"/>
    <col min="2308" max="2308" width="15" style="1" customWidth="1"/>
    <col min="2309" max="2309" width="4.109375" style="1" customWidth="1"/>
    <col min="2310" max="2310" width="17.109375" style="1" customWidth="1"/>
    <col min="2311" max="2311" width="19.44140625" style="1" customWidth="1"/>
    <col min="2312" max="2312" width="3.6640625" style="1" customWidth="1"/>
    <col min="2313" max="2313" width="14.33203125" style="1" customWidth="1"/>
    <col min="2314" max="2314" width="14.44140625" style="1" customWidth="1"/>
    <col min="2315" max="2315" width="5.44140625" style="1" customWidth="1"/>
    <col min="2316" max="2560" width="9.109375" style="1"/>
    <col min="2561" max="2561" width="1.109375" style="1" customWidth="1"/>
    <col min="2562" max="2562" width="3.44140625" style="1" customWidth="1"/>
    <col min="2563" max="2563" width="18.88671875" style="1" customWidth="1"/>
    <col min="2564" max="2564" width="15" style="1" customWidth="1"/>
    <col min="2565" max="2565" width="4.109375" style="1" customWidth="1"/>
    <col min="2566" max="2566" width="17.109375" style="1" customWidth="1"/>
    <col min="2567" max="2567" width="19.44140625" style="1" customWidth="1"/>
    <col min="2568" max="2568" width="3.6640625" style="1" customWidth="1"/>
    <col min="2569" max="2569" width="14.33203125" style="1" customWidth="1"/>
    <col min="2570" max="2570" width="14.44140625" style="1" customWidth="1"/>
    <col min="2571" max="2571" width="5.44140625" style="1" customWidth="1"/>
    <col min="2572" max="2816" width="9.109375" style="1"/>
    <col min="2817" max="2817" width="1.109375" style="1" customWidth="1"/>
    <col min="2818" max="2818" width="3.44140625" style="1" customWidth="1"/>
    <col min="2819" max="2819" width="18.88671875" style="1" customWidth="1"/>
    <col min="2820" max="2820" width="15" style="1" customWidth="1"/>
    <col min="2821" max="2821" width="4.109375" style="1" customWidth="1"/>
    <col min="2822" max="2822" width="17.109375" style="1" customWidth="1"/>
    <col min="2823" max="2823" width="19.44140625" style="1" customWidth="1"/>
    <col min="2824" max="2824" width="3.6640625" style="1" customWidth="1"/>
    <col min="2825" max="2825" width="14.33203125" style="1" customWidth="1"/>
    <col min="2826" max="2826" width="14.44140625" style="1" customWidth="1"/>
    <col min="2827" max="2827" width="5.44140625" style="1" customWidth="1"/>
    <col min="2828" max="3072" width="9.109375" style="1"/>
    <col min="3073" max="3073" width="1.109375" style="1" customWidth="1"/>
    <col min="3074" max="3074" width="3.44140625" style="1" customWidth="1"/>
    <col min="3075" max="3075" width="18.88671875" style="1" customWidth="1"/>
    <col min="3076" max="3076" width="15" style="1" customWidth="1"/>
    <col min="3077" max="3077" width="4.109375" style="1" customWidth="1"/>
    <col min="3078" max="3078" width="17.109375" style="1" customWidth="1"/>
    <col min="3079" max="3079" width="19.44140625" style="1" customWidth="1"/>
    <col min="3080" max="3080" width="3.6640625" style="1" customWidth="1"/>
    <col min="3081" max="3081" width="14.33203125" style="1" customWidth="1"/>
    <col min="3082" max="3082" width="14.44140625" style="1" customWidth="1"/>
    <col min="3083" max="3083" width="5.44140625" style="1" customWidth="1"/>
    <col min="3084" max="3328" width="9.109375" style="1"/>
    <col min="3329" max="3329" width="1.109375" style="1" customWidth="1"/>
    <col min="3330" max="3330" width="3.44140625" style="1" customWidth="1"/>
    <col min="3331" max="3331" width="18.88671875" style="1" customWidth="1"/>
    <col min="3332" max="3332" width="15" style="1" customWidth="1"/>
    <col min="3333" max="3333" width="4.109375" style="1" customWidth="1"/>
    <col min="3334" max="3334" width="17.109375" style="1" customWidth="1"/>
    <col min="3335" max="3335" width="19.44140625" style="1" customWidth="1"/>
    <col min="3336" max="3336" width="3.6640625" style="1" customWidth="1"/>
    <col min="3337" max="3337" width="14.33203125" style="1" customWidth="1"/>
    <col min="3338" max="3338" width="14.44140625" style="1" customWidth="1"/>
    <col min="3339" max="3339" width="5.44140625" style="1" customWidth="1"/>
    <col min="3340" max="3584" width="9.109375" style="1"/>
    <col min="3585" max="3585" width="1.109375" style="1" customWidth="1"/>
    <col min="3586" max="3586" width="3.44140625" style="1" customWidth="1"/>
    <col min="3587" max="3587" width="18.88671875" style="1" customWidth="1"/>
    <col min="3588" max="3588" width="15" style="1" customWidth="1"/>
    <col min="3589" max="3589" width="4.109375" style="1" customWidth="1"/>
    <col min="3590" max="3590" width="17.109375" style="1" customWidth="1"/>
    <col min="3591" max="3591" width="19.44140625" style="1" customWidth="1"/>
    <col min="3592" max="3592" width="3.6640625" style="1" customWidth="1"/>
    <col min="3593" max="3593" width="14.33203125" style="1" customWidth="1"/>
    <col min="3594" max="3594" width="14.44140625" style="1" customWidth="1"/>
    <col min="3595" max="3595" width="5.44140625" style="1" customWidth="1"/>
    <col min="3596" max="3840" width="9.109375" style="1"/>
    <col min="3841" max="3841" width="1.109375" style="1" customWidth="1"/>
    <col min="3842" max="3842" width="3.44140625" style="1" customWidth="1"/>
    <col min="3843" max="3843" width="18.88671875" style="1" customWidth="1"/>
    <col min="3844" max="3844" width="15" style="1" customWidth="1"/>
    <col min="3845" max="3845" width="4.109375" style="1" customWidth="1"/>
    <col min="3846" max="3846" width="17.109375" style="1" customWidth="1"/>
    <col min="3847" max="3847" width="19.44140625" style="1" customWidth="1"/>
    <col min="3848" max="3848" width="3.6640625" style="1" customWidth="1"/>
    <col min="3849" max="3849" width="14.33203125" style="1" customWidth="1"/>
    <col min="3850" max="3850" width="14.44140625" style="1" customWidth="1"/>
    <col min="3851" max="3851" width="5.44140625" style="1" customWidth="1"/>
    <col min="3852" max="4096" width="9.109375" style="1"/>
    <col min="4097" max="4097" width="1.109375" style="1" customWidth="1"/>
    <col min="4098" max="4098" width="3.44140625" style="1" customWidth="1"/>
    <col min="4099" max="4099" width="18.88671875" style="1" customWidth="1"/>
    <col min="4100" max="4100" width="15" style="1" customWidth="1"/>
    <col min="4101" max="4101" width="4.109375" style="1" customWidth="1"/>
    <col min="4102" max="4102" width="17.109375" style="1" customWidth="1"/>
    <col min="4103" max="4103" width="19.44140625" style="1" customWidth="1"/>
    <col min="4104" max="4104" width="3.6640625" style="1" customWidth="1"/>
    <col min="4105" max="4105" width="14.33203125" style="1" customWidth="1"/>
    <col min="4106" max="4106" width="14.44140625" style="1" customWidth="1"/>
    <col min="4107" max="4107" width="5.44140625" style="1" customWidth="1"/>
    <col min="4108" max="4352" width="9.109375" style="1"/>
    <col min="4353" max="4353" width="1.109375" style="1" customWidth="1"/>
    <col min="4354" max="4354" width="3.44140625" style="1" customWidth="1"/>
    <col min="4355" max="4355" width="18.88671875" style="1" customWidth="1"/>
    <col min="4356" max="4356" width="15" style="1" customWidth="1"/>
    <col min="4357" max="4357" width="4.109375" style="1" customWidth="1"/>
    <col min="4358" max="4358" width="17.109375" style="1" customWidth="1"/>
    <col min="4359" max="4359" width="19.44140625" style="1" customWidth="1"/>
    <col min="4360" max="4360" width="3.6640625" style="1" customWidth="1"/>
    <col min="4361" max="4361" width="14.33203125" style="1" customWidth="1"/>
    <col min="4362" max="4362" width="14.44140625" style="1" customWidth="1"/>
    <col min="4363" max="4363" width="5.44140625" style="1" customWidth="1"/>
    <col min="4364" max="4608" width="9.109375" style="1"/>
    <col min="4609" max="4609" width="1.109375" style="1" customWidth="1"/>
    <col min="4610" max="4610" width="3.44140625" style="1" customWidth="1"/>
    <col min="4611" max="4611" width="18.88671875" style="1" customWidth="1"/>
    <col min="4612" max="4612" width="15" style="1" customWidth="1"/>
    <col min="4613" max="4613" width="4.109375" style="1" customWidth="1"/>
    <col min="4614" max="4614" width="17.109375" style="1" customWidth="1"/>
    <col min="4615" max="4615" width="19.44140625" style="1" customWidth="1"/>
    <col min="4616" max="4616" width="3.6640625" style="1" customWidth="1"/>
    <col min="4617" max="4617" width="14.33203125" style="1" customWidth="1"/>
    <col min="4618" max="4618" width="14.44140625" style="1" customWidth="1"/>
    <col min="4619" max="4619" width="5.44140625" style="1" customWidth="1"/>
    <col min="4620" max="4864" width="9.109375" style="1"/>
    <col min="4865" max="4865" width="1.109375" style="1" customWidth="1"/>
    <col min="4866" max="4866" width="3.44140625" style="1" customWidth="1"/>
    <col min="4867" max="4867" width="18.88671875" style="1" customWidth="1"/>
    <col min="4868" max="4868" width="15" style="1" customWidth="1"/>
    <col min="4869" max="4869" width="4.109375" style="1" customWidth="1"/>
    <col min="4870" max="4870" width="17.109375" style="1" customWidth="1"/>
    <col min="4871" max="4871" width="19.44140625" style="1" customWidth="1"/>
    <col min="4872" max="4872" width="3.6640625" style="1" customWidth="1"/>
    <col min="4873" max="4873" width="14.33203125" style="1" customWidth="1"/>
    <col min="4874" max="4874" width="14.44140625" style="1" customWidth="1"/>
    <col min="4875" max="4875" width="5.44140625" style="1" customWidth="1"/>
    <col min="4876" max="5120" width="9.109375" style="1"/>
    <col min="5121" max="5121" width="1.109375" style="1" customWidth="1"/>
    <col min="5122" max="5122" width="3.44140625" style="1" customWidth="1"/>
    <col min="5123" max="5123" width="18.88671875" style="1" customWidth="1"/>
    <col min="5124" max="5124" width="15" style="1" customWidth="1"/>
    <col min="5125" max="5125" width="4.109375" style="1" customWidth="1"/>
    <col min="5126" max="5126" width="17.109375" style="1" customWidth="1"/>
    <col min="5127" max="5127" width="19.44140625" style="1" customWidth="1"/>
    <col min="5128" max="5128" width="3.6640625" style="1" customWidth="1"/>
    <col min="5129" max="5129" width="14.33203125" style="1" customWidth="1"/>
    <col min="5130" max="5130" width="14.44140625" style="1" customWidth="1"/>
    <col min="5131" max="5131" width="5.44140625" style="1" customWidth="1"/>
    <col min="5132" max="5376" width="9.109375" style="1"/>
    <col min="5377" max="5377" width="1.109375" style="1" customWidth="1"/>
    <col min="5378" max="5378" width="3.44140625" style="1" customWidth="1"/>
    <col min="5379" max="5379" width="18.88671875" style="1" customWidth="1"/>
    <col min="5380" max="5380" width="15" style="1" customWidth="1"/>
    <col min="5381" max="5381" width="4.109375" style="1" customWidth="1"/>
    <col min="5382" max="5382" width="17.109375" style="1" customWidth="1"/>
    <col min="5383" max="5383" width="19.44140625" style="1" customWidth="1"/>
    <col min="5384" max="5384" width="3.6640625" style="1" customWidth="1"/>
    <col min="5385" max="5385" width="14.33203125" style="1" customWidth="1"/>
    <col min="5386" max="5386" width="14.44140625" style="1" customWidth="1"/>
    <col min="5387" max="5387" width="5.44140625" style="1" customWidth="1"/>
    <col min="5388" max="5632" width="9.109375" style="1"/>
    <col min="5633" max="5633" width="1.109375" style="1" customWidth="1"/>
    <col min="5634" max="5634" width="3.44140625" style="1" customWidth="1"/>
    <col min="5635" max="5635" width="18.88671875" style="1" customWidth="1"/>
    <col min="5636" max="5636" width="15" style="1" customWidth="1"/>
    <col min="5637" max="5637" width="4.109375" style="1" customWidth="1"/>
    <col min="5638" max="5638" width="17.109375" style="1" customWidth="1"/>
    <col min="5639" max="5639" width="19.44140625" style="1" customWidth="1"/>
    <col min="5640" max="5640" width="3.6640625" style="1" customWidth="1"/>
    <col min="5641" max="5641" width="14.33203125" style="1" customWidth="1"/>
    <col min="5642" max="5642" width="14.44140625" style="1" customWidth="1"/>
    <col min="5643" max="5643" width="5.44140625" style="1" customWidth="1"/>
    <col min="5644" max="5888" width="9.109375" style="1"/>
    <col min="5889" max="5889" width="1.109375" style="1" customWidth="1"/>
    <col min="5890" max="5890" width="3.44140625" style="1" customWidth="1"/>
    <col min="5891" max="5891" width="18.88671875" style="1" customWidth="1"/>
    <col min="5892" max="5892" width="15" style="1" customWidth="1"/>
    <col min="5893" max="5893" width="4.109375" style="1" customWidth="1"/>
    <col min="5894" max="5894" width="17.109375" style="1" customWidth="1"/>
    <col min="5895" max="5895" width="19.44140625" style="1" customWidth="1"/>
    <col min="5896" max="5896" width="3.6640625" style="1" customWidth="1"/>
    <col min="5897" max="5897" width="14.33203125" style="1" customWidth="1"/>
    <col min="5898" max="5898" width="14.44140625" style="1" customWidth="1"/>
    <col min="5899" max="5899" width="5.44140625" style="1" customWidth="1"/>
    <col min="5900" max="6144" width="9.109375" style="1"/>
    <col min="6145" max="6145" width="1.109375" style="1" customWidth="1"/>
    <col min="6146" max="6146" width="3.44140625" style="1" customWidth="1"/>
    <col min="6147" max="6147" width="18.88671875" style="1" customWidth="1"/>
    <col min="6148" max="6148" width="15" style="1" customWidth="1"/>
    <col min="6149" max="6149" width="4.109375" style="1" customWidth="1"/>
    <col min="6150" max="6150" width="17.109375" style="1" customWidth="1"/>
    <col min="6151" max="6151" width="19.44140625" style="1" customWidth="1"/>
    <col min="6152" max="6152" width="3.6640625" style="1" customWidth="1"/>
    <col min="6153" max="6153" width="14.33203125" style="1" customWidth="1"/>
    <col min="6154" max="6154" width="14.44140625" style="1" customWidth="1"/>
    <col min="6155" max="6155" width="5.44140625" style="1" customWidth="1"/>
    <col min="6156" max="6400" width="9.109375" style="1"/>
    <col min="6401" max="6401" width="1.109375" style="1" customWidth="1"/>
    <col min="6402" max="6402" width="3.44140625" style="1" customWidth="1"/>
    <col min="6403" max="6403" width="18.88671875" style="1" customWidth="1"/>
    <col min="6404" max="6404" width="15" style="1" customWidth="1"/>
    <col min="6405" max="6405" width="4.109375" style="1" customWidth="1"/>
    <col min="6406" max="6406" width="17.109375" style="1" customWidth="1"/>
    <col min="6407" max="6407" width="19.44140625" style="1" customWidth="1"/>
    <col min="6408" max="6408" width="3.6640625" style="1" customWidth="1"/>
    <col min="6409" max="6409" width="14.33203125" style="1" customWidth="1"/>
    <col min="6410" max="6410" width="14.44140625" style="1" customWidth="1"/>
    <col min="6411" max="6411" width="5.44140625" style="1" customWidth="1"/>
    <col min="6412" max="6656" width="9.109375" style="1"/>
    <col min="6657" max="6657" width="1.109375" style="1" customWidth="1"/>
    <col min="6658" max="6658" width="3.44140625" style="1" customWidth="1"/>
    <col min="6659" max="6659" width="18.88671875" style="1" customWidth="1"/>
    <col min="6660" max="6660" width="15" style="1" customWidth="1"/>
    <col min="6661" max="6661" width="4.109375" style="1" customWidth="1"/>
    <col min="6662" max="6662" width="17.109375" style="1" customWidth="1"/>
    <col min="6663" max="6663" width="19.44140625" style="1" customWidth="1"/>
    <col min="6664" max="6664" width="3.6640625" style="1" customWidth="1"/>
    <col min="6665" max="6665" width="14.33203125" style="1" customWidth="1"/>
    <col min="6666" max="6666" width="14.44140625" style="1" customWidth="1"/>
    <col min="6667" max="6667" width="5.44140625" style="1" customWidth="1"/>
    <col min="6668" max="6912" width="9.109375" style="1"/>
    <col min="6913" max="6913" width="1.109375" style="1" customWidth="1"/>
    <col min="6914" max="6914" width="3.44140625" style="1" customWidth="1"/>
    <col min="6915" max="6915" width="18.88671875" style="1" customWidth="1"/>
    <col min="6916" max="6916" width="15" style="1" customWidth="1"/>
    <col min="6917" max="6917" width="4.109375" style="1" customWidth="1"/>
    <col min="6918" max="6918" width="17.109375" style="1" customWidth="1"/>
    <col min="6919" max="6919" width="19.44140625" style="1" customWidth="1"/>
    <col min="6920" max="6920" width="3.6640625" style="1" customWidth="1"/>
    <col min="6921" max="6921" width="14.33203125" style="1" customWidth="1"/>
    <col min="6922" max="6922" width="14.44140625" style="1" customWidth="1"/>
    <col min="6923" max="6923" width="5.44140625" style="1" customWidth="1"/>
    <col min="6924" max="7168" width="9.109375" style="1"/>
    <col min="7169" max="7169" width="1.109375" style="1" customWidth="1"/>
    <col min="7170" max="7170" width="3.44140625" style="1" customWidth="1"/>
    <col min="7171" max="7171" width="18.88671875" style="1" customWidth="1"/>
    <col min="7172" max="7172" width="15" style="1" customWidth="1"/>
    <col min="7173" max="7173" width="4.109375" style="1" customWidth="1"/>
    <col min="7174" max="7174" width="17.109375" style="1" customWidth="1"/>
    <col min="7175" max="7175" width="19.44140625" style="1" customWidth="1"/>
    <col min="7176" max="7176" width="3.6640625" style="1" customWidth="1"/>
    <col min="7177" max="7177" width="14.33203125" style="1" customWidth="1"/>
    <col min="7178" max="7178" width="14.44140625" style="1" customWidth="1"/>
    <col min="7179" max="7179" width="5.44140625" style="1" customWidth="1"/>
    <col min="7180" max="7424" width="9.109375" style="1"/>
    <col min="7425" max="7425" width="1.109375" style="1" customWidth="1"/>
    <col min="7426" max="7426" width="3.44140625" style="1" customWidth="1"/>
    <col min="7427" max="7427" width="18.88671875" style="1" customWidth="1"/>
    <col min="7428" max="7428" width="15" style="1" customWidth="1"/>
    <col min="7429" max="7429" width="4.109375" style="1" customWidth="1"/>
    <col min="7430" max="7430" width="17.109375" style="1" customWidth="1"/>
    <col min="7431" max="7431" width="19.44140625" style="1" customWidth="1"/>
    <col min="7432" max="7432" width="3.6640625" style="1" customWidth="1"/>
    <col min="7433" max="7433" width="14.33203125" style="1" customWidth="1"/>
    <col min="7434" max="7434" width="14.44140625" style="1" customWidth="1"/>
    <col min="7435" max="7435" width="5.44140625" style="1" customWidth="1"/>
    <col min="7436" max="7680" width="9.109375" style="1"/>
    <col min="7681" max="7681" width="1.109375" style="1" customWidth="1"/>
    <col min="7682" max="7682" width="3.44140625" style="1" customWidth="1"/>
    <col min="7683" max="7683" width="18.88671875" style="1" customWidth="1"/>
    <col min="7684" max="7684" width="15" style="1" customWidth="1"/>
    <col min="7685" max="7685" width="4.109375" style="1" customWidth="1"/>
    <col min="7686" max="7686" width="17.109375" style="1" customWidth="1"/>
    <col min="7687" max="7687" width="19.44140625" style="1" customWidth="1"/>
    <col min="7688" max="7688" width="3.6640625" style="1" customWidth="1"/>
    <col min="7689" max="7689" width="14.33203125" style="1" customWidth="1"/>
    <col min="7690" max="7690" width="14.44140625" style="1" customWidth="1"/>
    <col min="7691" max="7691" width="5.44140625" style="1" customWidth="1"/>
    <col min="7692" max="7936" width="9.109375" style="1"/>
    <col min="7937" max="7937" width="1.109375" style="1" customWidth="1"/>
    <col min="7938" max="7938" width="3.44140625" style="1" customWidth="1"/>
    <col min="7939" max="7939" width="18.88671875" style="1" customWidth="1"/>
    <col min="7940" max="7940" width="15" style="1" customWidth="1"/>
    <col min="7941" max="7941" width="4.109375" style="1" customWidth="1"/>
    <col min="7942" max="7942" width="17.109375" style="1" customWidth="1"/>
    <col min="7943" max="7943" width="19.44140625" style="1" customWidth="1"/>
    <col min="7944" max="7944" width="3.6640625" style="1" customWidth="1"/>
    <col min="7945" max="7945" width="14.33203125" style="1" customWidth="1"/>
    <col min="7946" max="7946" width="14.44140625" style="1" customWidth="1"/>
    <col min="7947" max="7947" width="5.44140625" style="1" customWidth="1"/>
    <col min="7948" max="8192" width="9.109375" style="1"/>
    <col min="8193" max="8193" width="1.109375" style="1" customWidth="1"/>
    <col min="8194" max="8194" width="3.44140625" style="1" customWidth="1"/>
    <col min="8195" max="8195" width="18.88671875" style="1" customWidth="1"/>
    <col min="8196" max="8196" width="15" style="1" customWidth="1"/>
    <col min="8197" max="8197" width="4.109375" style="1" customWidth="1"/>
    <col min="8198" max="8198" width="17.109375" style="1" customWidth="1"/>
    <col min="8199" max="8199" width="19.44140625" style="1" customWidth="1"/>
    <col min="8200" max="8200" width="3.6640625" style="1" customWidth="1"/>
    <col min="8201" max="8201" width="14.33203125" style="1" customWidth="1"/>
    <col min="8202" max="8202" width="14.44140625" style="1" customWidth="1"/>
    <col min="8203" max="8203" width="5.44140625" style="1" customWidth="1"/>
    <col min="8204" max="8448" width="9.109375" style="1"/>
    <col min="8449" max="8449" width="1.109375" style="1" customWidth="1"/>
    <col min="8450" max="8450" width="3.44140625" style="1" customWidth="1"/>
    <col min="8451" max="8451" width="18.88671875" style="1" customWidth="1"/>
    <col min="8452" max="8452" width="15" style="1" customWidth="1"/>
    <col min="8453" max="8453" width="4.109375" style="1" customWidth="1"/>
    <col min="8454" max="8454" width="17.109375" style="1" customWidth="1"/>
    <col min="8455" max="8455" width="19.44140625" style="1" customWidth="1"/>
    <col min="8456" max="8456" width="3.6640625" style="1" customWidth="1"/>
    <col min="8457" max="8457" width="14.33203125" style="1" customWidth="1"/>
    <col min="8458" max="8458" width="14.44140625" style="1" customWidth="1"/>
    <col min="8459" max="8459" width="5.44140625" style="1" customWidth="1"/>
    <col min="8460" max="8704" width="9.109375" style="1"/>
    <col min="8705" max="8705" width="1.109375" style="1" customWidth="1"/>
    <col min="8706" max="8706" width="3.44140625" style="1" customWidth="1"/>
    <col min="8707" max="8707" width="18.88671875" style="1" customWidth="1"/>
    <col min="8708" max="8708" width="15" style="1" customWidth="1"/>
    <col min="8709" max="8709" width="4.109375" style="1" customWidth="1"/>
    <col min="8710" max="8710" width="17.109375" style="1" customWidth="1"/>
    <col min="8711" max="8711" width="19.44140625" style="1" customWidth="1"/>
    <col min="8712" max="8712" width="3.6640625" style="1" customWidth="1"/>
    <col min="8713" max="8713" width="14.33203125" style="1" customWidth="1"/>
    <col min="8714" max="8714" width="14.44140625" style="1" customWidth="1"/>
    <col min="8715" max="8715" width="5.44140625" style="1" customWidth="1"/>
    <col min="8716" max="8960" width="9.109375" style="1"/>
    <col min="8961" max="8961" width="1.109375" style="1" customWidth="1"/>
    <col min="8962" max="8962" width="3.44140625" style="1" customWidth="1"/>
    <col min="8963" max="8963" width="18.88671875" style="1" customWidth="1"/>
    <col min="8964" max="8964" width="15" style="1" customWidth="1"/>
    <col min="8965" max="8965" width="4.109375" style="1" customWidth="1"/>
    <col min="8966" max="8966" width="17.109375" style="1" customWidth="1"/>
    <col min="8967" max="8967" width="19.44140625" style="1" customWidth="1"/>
    <col min="8968" max="8968" width="3.6640625" style="1" customWidth="1"/>
    <col min="8969" max="8969" width="14.33203125" style="1" customWidth="1"/>
    <col min="8970" max="8970" width="14.44140625" style="1" customWidth="1"/>
    <col min="8971" max="8971" width="5.44140625" style="1" customWidth="1"/>
    <col min="8972" max="9216" width="9.109375" style="1"/>
    <col min="9217" max="9217" width="1.109375" style="1" customWidth="1"/>
    <col min="9218" max="9218" width="3.44140625" style="1" customWidth="1"/>
    <col min="9219" max="9219" width="18.88671875" style="1" customWidth="1"/>
    <col min="9220" max="9220" width="15" style="1" customWidth="1"/>
    <col min="9221" max="9221" width="4.109375" style="1" customWidth="1"/>
    <col min="9222" max="9222" width="17.109375" style="1" customWidth="1"/>
    <col min="9223" max="9223" width="19.44140625" style="1" customWidth="1"/>
    <col min="9224" max="9224" width="3.6640625" style="1" customWidth="1"/>
    <col min="9225" max="9225" width="14.33203125" style="1" customWidth="1"/>
    <col min="9226" max="9226" width="14.44140625" style="1" customWidth="1"/>
    <col min="9227" max="9227" width="5.44140625" style="1" customWidth="1"/>
    <col min="9228" max="9472" width="9.109375" style="1"/>
    <col min="9473" max="9473" width="1.109375" style="1" customWidth="1"/>
    <col min="9474" max="9474" width="3.44140625" style="1" customWidth="1"/>
    <col min="9475" max="9475" width="18.88671875" style="1" customWidth="1"/>
    <col min="9476" max="9476" width="15" style="1" customWidth="1"/>
    <col min="9477" max="9477" width="4.109375" style="1" customWidth="1"/>
    <col min="9478" max="9478" width="17.109375" style="1" customWidth="1"/>
    <col min="9479" max="9479" width="19.44140625" style="1" customWidth="1"/>
    <col min="9480" max="9480" width="3.6640625" style="1" customWidth="1"/>
    <col min="9481" max="9481" width="14.33203125" style="1" customWidth="1"/>
    <col min="9482" max="9482" width="14.44140625" style="1" customWidth="1"/>
    <col min="9483" max="9483" width="5.44140625" style="1" customWidth="1"/>
    <col min="9484" max="9728" width="9.109375" style="1"/>
    <col min="9729" max="9729" width="1.109375" style="1" customWidth="1"/>
    <col min="9730" max="9730" width="3.44140625" style="1" customWidth="1"/>
    <col min="9731" max="9731" width="18.88671875" style="1" customWidth="1"/>
    <col min="9732" max="9732" width="15" style="1" customWidth="1"/>
    <col min="9733" max="9733" width="4.109375" style="1" customWidth="1"/>
    <col min="9734" max="9734" width="17.109375" style="1" customWidth="1"/>
    <col min="9735" max="9735" width="19.44140625" style="1" customWidth="1"/>
    <col min="9736" max="9736" width="3.6640625" style="1" customWidth="1"/>
    <col min="9737" max="9737" width="14.33203125" style="1" customWidth="1"/>
    <col min="9738" max="9738" width="14.44140625" style="1" customWidth="1"/>
    <col min="9739" max="9739" width="5.44140625" style="1" customWidth="1"/>
    <col min="9740" max="9984" width="9.109375" style="1"/>
    <col min="9985" max="9985" width="1.109375" style="1" customWidth="1"/>
    <col min="9986" max="9986" width="3.44140625" style="1" customWidth="1"/>
    <col min="9987" max="9987" width="18.88671875" style="1" customWidth="1"/>
    <col min="9988" max="9988" width="15" style="1" customWidth="1"/>
    <col min="9989" max="9989" width="4.109375" style="1" customWidth="1"/>
    <col min="9990" max="9990" width="17.109375" style="1" customWidth="1"/>
    <col min="9991" max="9991" width="19.44140625" style="1" customWidth="1"/>
    <col min="9992" max="9992" width="3.6640625" style="1" customWidth="1"/>
    <col min="9993" max="9993" width="14.33203125" style="1" customWidth="1"/>
    <col min="9994" max="9994" width="14.44140625" style="1" customWidth="1"/>
    <col min="9995" max="9995" width="5.44140625" style="1" customWidth="1"/>
    <col min="9996" max="10240" width="9.109375" style="1"/>
    <col min="10241" max="10241" width="1.109375" style="1" customWidth="1"/>
    <col min="10242" max="10242" width="3.44140625" style="1" customWidth="1"/>
    <col min="10243" max="10243" width="18.88671875" style="1" customWidth="1"/>
    <col min="10244" max="10244" width="15" style="1" customWidth="1"/>
    <col min="10245" max="10245" width="4.109375" style="1" customWidth="1"/>
    <col min="10246" max="10246" width="17.109375" style="1" customWidth="1"/>
    <col min="10247" max="10247" width="19.44140625" style="1" customWidth="1"/>
    <col min="10248" max="10248" width="3.6640625" style="1" customWidth="1"/>
    <col min="10249" max="10249" width="14.33203125" style="1" customWidth="1"/>
    <col min="10250" max="10250" width="14.44140625" style="1" customWidth="1"/>
    <col min="10251" max="10251" width="5.44140625" style="1" customWidth="1"/>
    <col min="10252" max="10496" width="9.109375" style="1"/>
    <col min="10497" max="10497" width="1.109375" style="1" customWidth="1"/>
    <col min="10498" max="10498" width="3.44140625" style="1" customWidth="1"/>
    <col min="10499" max="10499" width="18.88671875" style="1" customWidth="1"/>
    <col min="10500" max="10500" width="15" style="1" customWidth="1"/>
    <col min="10501" max="10501" width="4.109375" style="1" customWidth="1"/>
    <col min="10502" max="10502" width="17.109375" style="1" customWidth="1"/>
    <col min="10503" max="10503" width="19.44140625" style="1" customWidth="1"/>
    <col min="10504" max="10504" width="3.6640625" style="1" customWidth="1"/>
    <col min="10505" max="10505" width="14.33203125" style="1" customWidth="1"/>
    <col min="10506" max="10506" width="14.44140625" style="1" customWidth="1"/>
    <col min="10507" max="10507" width="5.44140625" style="1" customWidth="1"/>
    <col min="10508" max="10752" width="9.109375" style="1"/>
    <col min="10753" max="10753" width="1.109375" style="1" customWidth="1"/>
    <col min="10754" max="10754" width="3.44140625" style="1" customWidth="1"/>
    <col min="10755" max="10755" width="18.88671875" style="1" customWidth="1"/>
    <col min="10756" max="10756" width="15" style="1" customWidth="1"/>
    <col min="10757" max="10757" width="4.109375" style="1" customWidth="1"/>
    <col min="10758" max="10758" width="17.109375" style="1" customWidth="1"/>
    <col min="10759" max="10759" width="19.44140625" style="1" customWidth="1"/>
    <col min="10760" max="10760" width="3.6640625" style="1" customWidth="1"/>
    <col min="10761" max="10761" width="14.33203125" style="1" customWidth="1"/>
    <col min="10762" max="10762" width="14.44140625" style="1" customWidth="1"/>
    <col min="10763" max="10763" width="5.44140625" style="1" customWidth="1"/>
    <col min="10764" max="11008" width="9.109375" style="1"/>
    <col min="11009" max="11009" width="1.109375" style="1" customWidth="1"/>
    <col min="11010" max="11010" width="3.44140625" style="1" customWidth="1"/>
    <col min="11011" max="11011" width="18.88671875" style="1" customWidth="1"/>
    <col min="11012" max="11012" width="15" style="1" customWidth="1"/>
    <col min="11013" max="11013" width="4.109375" style="1" customWidth="1"/>
    <col min="11014" max="11014" width="17.109375" style="1" customWidth="1"/>
    <col min="11015" max="11015" width="19.44140625" style="1" customWidth="1"/>
    <col min="11016" max="11016" width="3.6640625" style="1" customWidth="1"/>
    <col min="11017" max="11017" width="14.33203125" style="1" customWidth="1"/>
    <col min="11018" max="11018" width="14.44140625" style="1" customWidth="1"/>
    <col min="11019" max="11019" width="5.44140625" style="1" customWidth="1"/>
    <col min="11020" max="11264" width="9.109375" style="1"/>
    <col min="11265" max="11265" width="1.109375" style="1" customWidth="1"/>
    <col min="11266" max="11266" width="3.44140625" style="1" customWidth="1"/>
    <col min="11267" max="11267" width="18.88671875" style="1" customWidth="1"/>
    <col min="11268" max="11268" width="15" style="1" customWidth="1"/>
    <col min="11269" max="11269" width="4.109375" style="1" customWidth="1"/>
    <col min="11270" max="11270" width="17.109375" style="1" customWidth="1"/>
    <col min="11271" max="11271" width="19.44140625" style="1" customWidth="1"/>
    <col min="11272" max="11272" width="3.6640625" style="1" customWidth="1"/>
    <col min="11273" max="11273" width="14.33203125" style="1" customWidth="1"/>
    <col min="11274" max="11274" width="14.44140625" style="1" customWidth="1"/>
    <col min="11275" max="11275" width="5.44140625" style="1" customWidth="1"/>
    <col min="11276" max="11520" width="9.109375" style="1"/>
    <col min="11521" max="11521" width="1.109375" style="1" customWidth="1"/>
    <col min="11522" max="11522" width="3.44140625" style="1" customWidth="1"/>
    <col min="11523" max="11523" width="18.88671875" style="1" customWidth="1"/>
    <col min="11524" max="11524" width="15" style="1" customWidth="1"/>
    <col min="11525" max="11525" width="4.109375" style="1" customWidth="1"/>
    <col min="11526" max="11526" width="17.109375" style="1" customWidth="1"/>
    <col min="11527" max="11527" width="19.44140625" style="1" customWidth="1"/>
    <col min="11528" max="11528" width="3.6640625" style="1" customWidth="1"/>
    <col min="11529" max="11529" width="14.33203125" style="1" customWidth="1"/>
    <col min="11530" max="11530" width="14.44140625" style="1" customWidth="1"/>
    <col min="11531" max="11531" width="5.44140625" style="1" customWidth="1"/>
    <col min="11532" max="11776" width="9.109375" style="1"/>
    <col min="11777" max="11777" width="1.109375" style="1" customWidth="1"/>
    <col min="11778" max="11778" width="3.44140625" style="1" customWidth="1"/>
    <col min="11779" max="11779" width="18.88671875" style="1" customWidth="1"/>
    <col min="11780" max="11780" width="15" style="1" customWidth="1"/>
    <col min="11781" max="11781" width="4.109375" style="1" customWidth="1"/>
    <col min="11782" max="11782" width="17.109375" style="1" customWidth="1"/>
    <col min="11783" max="11783" width="19.44140625" style="1" customWidth="1"/>
    <col min="11784" max="11784" width="3.6640625" style="1" customWidth="1"/>
    <col min="11785" max="11785" width="14.33203125" style="1" customWidth="1"/>
    <col min="11786" max="11786" width="14.44140625" style="1" customWidth="1"/>
    <col min="11787" max="11787" width="5.44140625" style="1" customWidth="1"/>
    <col min="11788" max="12032" width="9.109375" style="1"/>
    <col min="12033" max="12033" width="1.109375" style="1" customWidth="1"/>
    <col min="12034" max="12034" width="3.44140625" style="1" customWidth="1"/>
    <col min="12035" max="12035" width="18.88671875" style="1" customWidth="1"/>
    <col min="12036" max="12036" width="15" style="1" customWidth="1"/>
    <col min="12037" max="12037" width="4.109375" style="1" customWidth="1"/>
    <col min="12038" max="12038" width="17.109375" style="1" customWidth="1"/>
    <col min="12039" max="12039" width="19.44140625" style="1" customWidth="1"/>
    <col min="12040" max="12040" width="3.6640625" style="1" customWidth="1"/>
    <col min="12041" max="12041" width="14.33203125" style="1" customWidth="1"/>
    <col min="12042" max="12042" width="14.44140625" style="1" customWidth="1"/>
    <col min="12043" max="12043" width="5.44140625" style="1" customWidth="1"/>
    <col min="12044" max="12288" width="9.109375" style="1"/>
    <col min="12289" max="12289" width="1.109375" style="1" customWidth="1"/>
    <col min="12290" max="12290" width="3.44140625" style="1" customWidth="1"/>
    <col min="12291" max="12291" width="18.88671875" style="1" customWidth="1"/>
    <col min="12292" max="12292" width="15" style="1" customWidth="1"/>
    <col min="12293" max="12293" width="4.109375" style="1" customWidth="1"/>
    <col min="12294" max="12294" width="17.109375" style="1" customWidth="1"/>
    <col min="12295" max="12295" width="19.44140625" style="1" customWidth="1"/>
    <col min="12296" max="12296" width="3.6640625" style="1" customWidth="1"/>
    <col min="12297" max="12297" width="14.33203125" style="1" customWidth="1"/>
    <col min="12298" max="12298" width="14.44140625" style="1" customWidth="1"/>
    <col min="12299" max="12299" width="5.44140625" style="1" customWidth="1"/>
    <col min="12300" max="12544" width="9.109375" style="1"/>
    <col min="12545" max="12545" width="1.109375" style="1" customWidth="1"/>
    <col min="12546" max="12546" width="3.44140625" style="1" customWidth="1"/>
    <col min="12547" max="12547" width="18.88671875" style="1" customWidth="1"/>
    <col min="12548" max="12548" width="15" style="1" customWidth="1"/>
    <col min="12549" max="12549" width="4.109375" style="1" customWidth="1"/>
    <col min="12550" max="12550" width="17.109375" style="1" customWidth="1"/>
    <col min="12551" max="12551" width="19.44140625" style="1" customWidth="1"/>
    <col min="12552" max="12552" width="3.6640625" style="1" customWidth="1"/>
    <col min="12553" max="12553" width="14.33203125" style="1" customWidth="1"/>
    <col min="12554" max="12554" width="14.44140625" style="1" customWidth="1"/>
    <col min="12555" max="12555" width="5.44140625" style="1" customWidth="1"/>
    <col min="12556" max="12800" width="9.109375" style="1"/>
    <col min="12801" max="12801" width="1.109375" style="1" customWidth="1"/>
    <col min="12802" max="12802" width="3.44140625" style="1" customWidth="1"/>
    <col min="12803" max="12803" width="18.88671875" style="1" customWidth="1"/>
    <col min="12804" max="12804" width="15" style="1" customWidth="1"/>
    <col min="12805" max="12805" width="4.109375" style="1" customWidth="1"/>
    <col min="12806" max="12806" width="17.109375" style="1" customWidth="1"/>
    <col min="12807" max="12807" width="19.44140625" style="1" customWidth="1"/>
    <col min="12808" max="12808" width="3.6640625" style="1" customWidth="1"/>
    <col min="12809" max="12809" width="14.33203125" style="1" customWidth="1"/>
    <col min="12810" max="12810" width="14.44140625" style="1" customWidth="1"/>
    <col min="12811" max="12811" width="5.44140625" style="1" customWidth="1"/>
    <col min="12812" max="13056" width="9.109375" style="1"/>
    <col min="13057" max="13057" width="1.109375" style="1" customWidth="1"/>
    <col min="13058" max="13058" width="3.44140625" style="1" customWidth="1"/>
    <col min="13059" max="13059" width="18.88671875" style="1" customWidth="1"/>
    <col min="13060" max="13060" width="15" style="1" customWidth="1"/>
    <col min="13061" max="13061" width="4.109375" style="1" customWidth="1"/>
    <col min="13062" max="13062" width="17.109375" style="1" customWidth="1"/>
    <col min="13063" max="13063" width="19.44140625" style="1" customWidth="1"/>
    <col min="13064" max="13064" width="3.6640625" style="1" customWidth="1"/>
    <col min="13065" max="13065" width="14.33203125" style="1" customWidth="1"/>
    <col min="13066" max="13066" width="14.44140625" style="1" customWidth="1"/>
    <col min="13067" max="13067" width="5.44140625" style="1" customWidth="1"/>
    <col min="13068" max="13312" width="9.109375" style="1"/>
    <col min="13313" max="13313" width="1.109375" style="1" customWidth="1"/>
    <col min="13314" max="13314" width="3.44140625" style="1" customWidth="1"/>
    <col min="13315" max="13315" width="18.88671875" style="1" customWidth="1"/>
    <col min="13316" max="13316" width="15" style="1" customWidth="1"/>
    <col min="13317" max="13317" width="4.109375" style="1" customWidth="1"/>
    <col min="13318" max="13318" width="17.109375" style="1" customWidth="1"/>
    <col min="13319" max="13319" width="19.44140625" style="1" customWidth="1"/>
    <col min="13320" max="13320" width="3.6640625" style="1" customWidth="1"/>
    <col min="13321" max="13321" width="14.33203125" style="1" customWidth="1"/>
    <col min="13322" max="13322" width="14.44140625" style="1" customWidth="1"/>
    <col min="13323" max="13323" width="5.44140625" style="1" customWidth="1"/>
    <col min="13324" max="13568" width="9.109375" style="1"/>
    <col min="13569" max="13569" width="1.109375" style="1" customWidth="1"/>
    <col min="13570" max="13570" width="3.44140625" style="1" customWidth="1"/>
    <col min="13571" max="13571" width="18.88671875" style="1" customWidth="1"/>
    <col min="13572" max="13572" width="15" style="1" customWidth="1"/>
    <col min="13573" max="13573" width="4.109375" style="1" customWidth="1"/>
    <col min="13574" max="13574" width="17.109375" style="1" customWidth="1"/>
    <col min="13575" max="13575" width="19.44140625" style="1" customWidth="1"/>
    <col min="13576" max="13576" width="3.6640625" style="1" customWidth="1"/>
    <col min="13577" max="13577" width="14.33203125" style="1" customWidth="1"/>
    <col min="13578" max="13578" width="14.44140625" style="1" customWidth="1"/>
    <col min="13579" max="13579" width="5.44140625" style="1" customWidth="1"/>
    <col min="13580" max="13824" width="9.109375" style="1"/>
    <col min="13825" max="13825" width="1.109375" style="1" customWidth="1"/>
    <col min="13826" max="13826" width="3.44140625" style="1" customWidth="1"/>
    <col min="13827" max="13827" width="18.88671875" style="1" customWidth="1"/>
    <col min="13828" max="13828" width="15" style="1" customWidth="1"/>
    <col min="13829" max="13829" width="4.109375" style="1" customWidth="1"/>
    <col min="13830" max="13830" width="17.109375" style="1" customWidth="1"/>
    <col min="13831" max="13831" width="19.44140625" style="1" customWidth="1"/>
    <col min="13832" max="13832" width="3.6640625" style="1" customWidth="1"/>
    <col min="13833" max="13833" width="14.33203125" style="1" customWidth="1"/>
    <col min="13834" max="13834" width="14.44140625" style="1" customWidth="1"/>
    <col min="13835" max="13835" width="5.44140625" style="1" customWidth="1"/>
    <col min="13836" max="14080" width="9.109375" style="1"/>
    <col min="14081" max="14081" width="1.109375" style="1" customWidth="1"/>
    <col min="14082" max="14082" width="3.44140625" style="1" customWidth="1"/>
    <col min="14083" max="14083" width="18.88671875" style="1" customWidth="1"/>
    <col min="14084" max="14084" width="15" style="1" customWidth="1"/>
    <col min="14085" max="14085" width="4.109375" style="1" customWidth="1"/>
    <col min="14086" max="14086" width="17.109375" style="1" customWidth="1"/>
    <col min="14087" max="14087" width="19.44140625" style="1" customWidth="1"/>
    <col min="14088" max="14088" width="3.6640625" style="1" customWidth="1"/>
    <col min="14089" max="14089" width="14.33203125" style="1" customWidth="1"/>
    <col min="14090" max="14090" width="14.44140625" style="1" customWidth="1"/>
    <col min="14091" max="14091" width="5.44140625" style="1" customWidth="1"/>
    <col min="14092" max="14336" width="9.109375" style="1"/>
    <col min="14337" max="14337" width="1.109375" style="1" customWidth="1"/>
    <col min="14338" max="14338" width="3.44140625" style="1" customWidth="1"/>
    <col min="14339" max="14339" width="18.88671875" style="1" customWidth="1"/>
    <col min="14340" max="14340" width="15" style="1" customWidth="1"/>
    <col min="14341" max="14341" width="4.109375" style="1" customWidth="1"/>
    <col min="14342" max="14342" width="17.109375" style="1" customWidth="1"/>
    <col min="14343" max="14343" width="19.44140625" style="1" customWidth="1"/>
    <col min="14344" max="14344" width="3.6640625" style="1" customWidth="1"/>
    <col min="14345" max="14345" width="14.33203125" style="1" customWidth="1"/>
    <col min="14346" max="14346" width="14.44140625" style="1" customWidth="1"/>
    <col min="14347" max="14347" width="5.44140625" style="1" customWidth="1"/>
    <col min="14348" max="14592" width="9.109375" style="1"/>
    <col min="14593" max="14593" width="1.109375" style="1" customWidth="1"/>
    <col min="14594" max="14594" width="3.44140625" style="1" customWidth="1"/>
    <col min="14595" max="14595" width="18.88671875" style="1" customWidth="1"/>
    <col min="14596" max="14596" width="15" style="1" customWidth="1"/>
    <col min="14597" max="14597" width="4.109375" style="1" customWidth="1"/>
    <col min="14598" max="14598" width="17.109375" style="1" customWidth="1"/>
    <col min="14599" max="14599" width="19.44140625" style="1" customWidth="1"/>
    <col min="14600" max="14600" width="3.6640625" style="1" customWidth="1"/>
    <col min="14601" max="14601" width="14.33203125" style="1" customWidth="1"/>
    <col min="14602" max="14602" width="14.44140625" style="1" customWidth="1"/>
    <col min="14603" max="14603" width="5.44140625" style="1" customWidth="1"/>
    <col min="14604" max="14848" width="9.109375" style="1"/>
    <col min="14849" max="14849" width="1.109375" style="1" customWidth="1"/>
    <col min="14850" max="14850" width="3.44140625" style="1" customWidth="1"/>
    <col min="14851" max="14851" width="18.88671875" style="1" customWidth="1"/>
    <col min="14852" max="14852" width="15" style="1" customWidth="1"/>
    <col min="14853" max="14853" width="4.109375" style="1" customWidth="1"/>
    <col min="14854" max="14854" width="17.109375" style="1" customWidth="1"/>
    <col min="14855" max="14855" width="19.44140625" style="1" customWidth="1"/>
    <col min="14856" max="14856" width="3.6640625" style="1" customWidth="1"/>
    <col min="14857" max="14857" width="14.33203125" style="1" customWidth="1"/>
    <col min="14858" max="14858" width="14.44140625" style="1" customWidth="1"/>
    <col min="14859" max="14859" width="5.44140625" style="1" customWidth="1"/>
    <col min="14860" max="15104" width="9.109375" style="1"/>
    <col min="15105" max="15105" width="1.109375" style="1" customWidth="1"/>
    <col min="15106" max="15106" width="3.44140625" style="1" customWidth="1"/>
    <col min="15107" max="15107" width="18.88671875" style="1" customWidth="1"/>
    <col min="15108" max="15108" width="15" style="1" customWidth="1"/>
    <col min="15109" max="15109" width="4.109375" style="1" customWidth="1"/>
    <col min="15110" max="15110" width="17.109375" style="1" customWidth="1"/>
    <col min="15111" max="15111" width="19.44140625" style="1" customWidth="1"/>
    <col min="15112" max="15112" width="3.6640625" style="1" customWidth="1"/>
    <col min="15113" max="15113" width="14.33203125" style="1" customWidth="1"/>
    <col min="15114" max="15114" width="14.44140625" style="1" customWidth="1"/>
    <col min="15115" max="15115" width="5.44140625" style="1" customWidth="1"/>
    <col min="15116" max="15360" width="9.109375" style="1"/>
    <col min="15361" max="15361" width="1.109375" style="1" customWidth="1"/>
    <col min="15362" max="15362" width="3.44140625" style="1" customWidth="1"/>
    <col min="15363" max="15363" width="18.88671875" style="1" customWidth="1"/>
    <col min="15364" max="15364" width="15" style="1" customWidth="1"/>
    <col min="15365" max="15365" width="4.109375" style="1" customWidth="1"/>
    <col min="15366" max="15366" width="17.109375" style="1" customWidth="1"/>
    <col min="15367" max="15367" width="19.44140625" style="1" customWidth="1"/>
    <col min="15368" max="15368" width="3.6640625" style="1" customWidth="1"/>
    <col min="15369" max="15369" width="14.33203125" style="1" customWidth="1"/>
    <col min="15370" max="15370" width="14.44140625" style="1" customWidth="1"/>
    <col min="15371" max="15371" width="5.44140625" style="1" customWidth="1"/>
    <col min="15372" max="15616" width="9.109375" style="1"/>
    <col min="15617" max="15617" width="1.109375" style="1" customWidth="1"/>
    <col min="15618" max="15618" width="3.44140625" style="1" customWidth="1"/>
    <col min="15619" max="15619" width="18.88671875" style="1" customWidth="1"/>
    <col min="15620" max="15620" width="15" style="1" customWidth="1"/>
    <col min="15621" max="15621" width="4.109375" style="1" customWidth="1"/>
    <col min="15622" max="15622" width="17.109375" style="1" customWidth="1"/>
    <col min="15623" max="15623" width="19.44140625" style="1" customWidth="1"/>
    <col min="15624" max="15624" width="3.6640625" style="1" customWidth="1"/>
    <col min="15625" max="15625" width="14.33203125" style="1" customWidth="1"/>
    <col min="15626" max="15626" width="14.44140625" style="1" customWidth="1"/>
    <col min="15627" max="15627" width="5.44140625" style="1" customWidth="1"/>
    <col min="15628" max="15872" width="9.109375" style="1"/>
    <col min="15873" max="15873" width="1.109375" style="1" customWidth="1"/>
    <col min="15874" max="15874" width="3.44140625" style="1" customWidth="1"/>
    <col min="15875" max="15875" width="18.88671875" style="1" customWidth="1"/>
    <col min="15876" max="15876" width="15" style="1" customWidth="1"/>
    <col min="15877" max="15877" width="4.109375" style="1" customWidth="1"/>
    <col min="15878" max="15878" width="17.109375" style="1" customWidth="1"/>
    <col min="15879" max="15879" width="19.44140625" style="1" customWidth="1"/>
    <col min="15880" max="15880" width="3.6640625" style="1" customWidth="1"/>
    <col min="15881" max="15881" width="14.33203125" style="1" customWidth="1"/>
    <col min="15882" max="15882" width="14.44140625" style="1" customWidth="1"/>
    <col min="15883" max="15883" width="5.44140625" style="1" customWidth="1"/>
    <col min="15884" max="16128" width="9.109375" style="1"/>
    <col min="16129" max="16129" width="1.109375" style="1" customWidth="1"/>
    <col min="16130" max="16130" width="3.44140625" style="1" customWidth="1"/>
    <col min="16131" max="16131" width="18.88671875" style="1" customWidth="1"/>
    <col min="16132" max="16132" width="15" style="1" customWidth="1"/>
    <col min="16133" max="16133" width="4.109375" style="1" customWidth="1"/>
    <col min="16134" max="16134" width="17.109375" style="1" customWidth="1"/>
    <col min="16135" max="16135" width="19.44140625" style="1" customWidth="1"/>
    <col min="16136" max="16136" width="3.6640625" style="1" customWidth="1"/>
    <col min="16137" max="16137" width="14.33203125" style="1" customWidth="1"/>
    <col min="16138" max="16138" width="14.44140625" style="1" customWidth="1"/>
    <col min="16139" max="16139" width="5.44140625" style="1" customWidth="1"/>
    <col min="16140" max="16384" width="9.109375" style="1"/>
  </cols>
  <sheetData>
    <row r="1" spans="2:11" ht="27" customHeight="1" x14ac:dyDescent="0.3">
      <c r="J1" s="2"/>
    </row>
    <row r="2" spans="2:11" ht="30" customHeight="1" x14ac:dyDescent="0.3">
      <c r="B2" s="3"/>
      <c r="C2" s="4" t="s">
        <v>0</v>
      </c>
      <c r="D2" s="178" t="s">
        <v>29</v>
      </c>
      <c r="E2" s="178"/>
      <c r="F2" s="178"/>
      <c r="G2" s="178"/>
      <c r="H2" s="178"/>
      <c r="I2" s="178"/>
      <c r="J2" s="178"/>
      <c r="K2" s="178"/>
    </row>
    <row r="3" spans="2:11" ht="14.25" customHeight="1" x14ac:dyDescent="0.3">
      <c r="B3" s="5"/>
      <c r="C3" s="5"/>
      <c r="D3" s="178" t="s">
        <v>45</v>
      </c>
      <c r="E3" s="178"/>
      <c r="F3" s="178"/>
      <c r="G3" s="178"/>
      <c r="H3" s="178"/>
      <c r="I3" s="178"/>
      <c r="J3" s="178"/>
      <c r="K3" s="178"/>
    </row>
    <row r="5" spans="2:11" ht="18" x14ac:dyDescent="0.3">
      <c r="B5" s="179" t="s">
        <v>1</v>
      </c>
      <c r="C5" s="179"/>
      <c r="D5" s="179"/>
      <c r="E5" s="179"/>
      <c r="F5" s="179"/>
      <c r="G5" s="179"/>
      <c r="H5" s="179"/>
      <c r="I5" s="179"/>
      <c r="J5" s="179"/>
      <c r="K5" s="179"/>
    </row>
    <row r="7" spans="2:11" ht="28.5" customHeight="1" x14ac:dyDescent="0.3">
      <c r="C7" s="6" t="s">
        <v>2</v>
      </c>
      <c r="D7" s="70"/>
      <c r="E7" s="7"/>
      <c r="F7" s="8" t="s">
        <v>3</v>
      </c>
      <c r="G7" s="180"/>
      <c r="H7" s="181"/>
      <c r="I7" s="181"/>
      <c r="J7" s="182"/>
    </row>
    <row r="8" spans="2:11" ht="18.75" customHeight="1" x14ac:dyDescent="0.3">
      <c r="C8" s="9"/>
      <c r="D8" s="9"/>
      <c r="E8" s="9"/>
      <c r="F8" s="9"/>
      <c r="G8" s="9"/>
      <c r="H8" s="9"/>
      <c r="I8" s="9"/>
      <c r="J8" s="9"/>
      <c r="K8" s="9"/>
    </row>
    <row r="9" spans="2:11" ht="18" x14ac:dyDescent="0.3">
      <c r="B9" s="179" t="s">
        <v>30</v>
      </c>
      <c r="C9" s="179"/>
      <c r="D9" s="179"/>
      <c r="E9" s="179"/>
      <c r="F9" s="179"/>
      <c r="G9" s="179"/>
      <c r="H9" s="179"/>
      <c r="I9" s="179"/>
      <c r="J9" s="179"/>
      <c r="K9" s="179"/>
    </row>
    <row r="10" spans="2:11" ht="15" thickBot="1" x14ac:dyDescent="0.35">
      <c r="C10" s="10"/>
      <c r="D10" s="10"/>
      <c r="E10" s="10"/>
      <c r="F10" s="10"/>
      <c r="G10" s="10"/>
      <c r="H10" s="10"/>
      <c r="I10" s="177"/>
      <c r="J10" s="177"/>
      <c r="K10" s="177"/>
    </row>
    <row r="11" spans="2:11" ht="9.75" customHeight="1" x14ac:dyDescent="0.3">
      <c r="B11" s="11"/>
      <c r="C11" s="12"/>
      <c r="D11" s="12"/>
      <c r="E11" s="12"/>
      <c r="F11" s="12"/>
      <c r="G11" s="12"/>
      <c r="H11" s="12"/>
      <c r="I11" s="13"/>
      <c r="J11" s="13"/>
      <c r="K11" s="14"/>
    </row>
    <row r="12" spans="2:11" ht="30" customHeight="1" x14ac:dyDescent="0.3">
      <c r="B12" s="15"/>
      <c r="C12" s="183" t="s">
        <v>31</v>
      </c>
      <c r="D12" s="184"/>
      <c r="E12" s="184"/>
      <c r="F12" s="185"/>
      <c r="G12" s="9"/>
      <c r="H12" s="16">
        <v>1</v>
      </c>
      <c r="I12" s="71"/>
      <c r="J12" s="17"/>
      <c r="K12" s="18"/>
    </row>
    <row r="13" spans="2:11" ht="30" customHeight="1" x14ac:dyDescent="0.3">
      <c r="B13" s="15"/>
      <c r="C13" s="75" t="s">
        <v>32</v>
      </c>
      <c r="D13" s="19"/>
      <c r="E13" s="20"/>
      <c r="H13" s="16">
        <v>2</v>
      </c>
      <c r="I13" s="71"/>
      <c r="J13" s="17"/>
      <c r="K13" s="18"/>
    </row>
    <row r="14" spans="2:11" ht="30" customHeight="1" x14ac:dyDescent="0.3">
      <c r="B14" s="15"/>
      <c r="C14" s="75" t="s">
        <v>33</v>
      </c>
      <c r="D14" s="19"/>
      <c r="E14" s="20"/>
      <c r="G14" s="9"/>
      <c r="H14" s="16">
        <v>3</v>
      </c>
      <c r="I14" s="71">
        <f>I12+I13</f>
        <v>0</v>
      </c>
      <c r="J14" s="17"/>
      <c r="K14" s="18"/>
    </row>
    <row r="15" spans="2:11" ht="9.75" customHeight="1" x14ac:dyDescent="0.3">
      <c r="B15" s="15"/>
      <c r="C15" s="19"/>
      <c r="D15" s="19"/>
      <c r="E15" s="20"/>
      <c r="G15" s="9"/>
      <c r="H15" s="21"/>
      <c r="I15" s="22"/>
      <c r="J15" s="17"/>
      <c r="K15" s="18"/>
    </row>
    <row r="16" spans="2:11" ht="30" customHeight="1" x14ac:dyDescent="0.3">
      <c r="B16" s="15"/>
      <c r="C16" s="186" t="s">
        <v>34</v>
      </c>
      <c r="D16" s="187"/>
      <c r="E16" s="187"/>
      <c r="F16" s="187"/>
      <c r="G16" s="9"/>
      <c r="H16" s="23">
        <v>4</v>
      </c>
      <c r="I16" s="24"/>
      <c r="J16" s="25"/>
      <c r="K16" s="18"/>
    </row>
    <row r="17" spans="2:11" ht="10.5" customHeight="1" x14ac:dyDescent="0.3">
      <c r="B17" s="15"/>
      <c r="C17" s="20"/>
      <c r="D17" s="20"/>
      <c r="E17" s="20"/>
      <c r="G17" s="9"/>
      <c r="H17" s="23"/>
      <c r="I17" s="9"/>
      <c r="J17" s="17"/>
      <c r="K17" s="18"/>
    </row>
    <row r="18" spans="2:11" ht="30" customHeight="1" x14ac:dyDescent="0.3">
      <c r="B18" s="15"/>
      <c r="C18" s="188" t="s">
        <v>35</v>
      </c>
      <c r="D18" s="189"/>
      <c r="E18" s="189"/>
      <c r="F18" s="190"/>
      <c r="G18" s="191"/>
      <c r="H18" s="23">
        <v>5</v>
      </c>
      <c r="I18" s="26"/>
      <c r="J18" s="25"/>
      <c r="K18" s="18"/>
    </row>
    <row r="19" spans="2:11" ht="15" thickBot="1" x14ac:dyDescent="0.35">
      <c r="B19" s="27"/>
      <c r="C19" s="28"/>
      <c r="D19" s="28"/>
      <c r="E19" s="28"/>
      <c r="F19" s="29"/>
      <c r="G19" s="30"/>
      <c r="H19" s="30"/>
      <c r="I19" s="30"/>
      <c r="J19" s="31"/>
      <c r="K19" s="32"/>
    </row>
    <row r="20" spans="2:11" ht="21.75" customHeight="1" x14ac:dyDescent="0.3">
      <c r="C20" s="10"/>
      <c r="D20" s="10"/>
      <c r="E20" s="10"/>
      <c r="F20" s="10"/>
      <c r="G20" s="10"/>
      <c r="H20" s="10"/>
      <c r="I20" s="17"/>
      <c r="J20" s="17"/>
      <c r="K20" s="17"/>
    </row>
    <row r="21" spans="2:11" ht="18" x14ac:dyDescent="0.3">
      <c r="B21" s="179" t="s">
        <v>41</v>
      </c>
      <c r="C21" s="179"/>
      <c r="D21" s="179"/>
      <c r="E21" s="179"/>
      <c r="F21" s="179"/>
      <c r="G21" s="179"/>
      <c r="H21" s="179"/>
      <c r="I21" s="179"/>
      <c r="J21" s="179"/>
      <c r="K21" s="179"/>
    </row>
    <row r="22" spans="2:11" ht="15" thickBot="1" x14ac:dyDescent="0.35">
      <c r="C22" s="10"/>
      <c r="D22" s="10"/>
      <c r="E22" s="10"/>
      <c r="F22" s="10"/>
      <c r="G22" s="10"/>
      <c r="H22" s="10"/>
      <c r="I22" s="17"/>
      <c r="J22" s="17"/>
      <c r="K22" s="17"/>
    </row>
    <row r="23" spans="2:11" ht="14.4" x14ac:dyDescent="0.3">
      <c r="B23" s="11"/>
      <c r="C23" s="12"/>
      <c r="D23" s="12"/>
      <c r="E23" s="12"/>
      <c r="F23" s="12"/>
      <c r="G23" s="12"/>
      <c r="H23" s="12"/>
      <c r="I23" s="13"/>
      <c r="J23" s="13"/>
      <c r="K23" s="14"/>
    </row>
    <row r="24" spans="2:11" ht="30.75" customHeight="1" x14ac:dyDescent="0.3">
      <c r="B24" s="15"/>
      <c r="C24" s="270" t="s">
        <v>4</v>
      </c>
      <c r="D24" s="185"/>
      <c r="E24" s="185"/>
      <c r="F24" s="185"/>
      <c r="G24" s="191"/>
      <c r="H24" s="21">
        <v>1</v>
      </c>
      <c r="I24" s="24"/>
      <c r="J24" s="17"/>
      <c r="K24" s="18"/>
    </row>
    <row r="25" spans="2:11" ht="12" customHeight="1" x14ac:dyDescent="0.3">
      <c r="B25" s="15"/>
      <c r="C25" s="37"/>
      <c r="D25" s="33"/>
      <c r="E25" s="33"/>
      <c r="F25" s="34"/>
      <c r="G25" s="25"/>
      <c r="H25" s="21"/>
      <c r="I25" s="35"/>
      <c r="J25" s="17"/>
      <c r="K25" s="18"/>
    </row>
    <row r="26" spans="2:11" ht="30" customHeight="1" x14ac:dyDescent="0.3">
      <c r="B26" s="15"/>
      <c r="C26" s="183" t="s">
        <v>36</v>
      </c>
      <c r="D26" s="184"/>
      <c r="E26" s="184"/>
      <c r="F26" s="185"/>
      <c r="G26" s="191"/>
      <c r="H26" s="16">
        <v>2</v>
      </c>
      <c r="I26" s="36"/>
      <c r="J26" s="17"/>
      <c r="K26" s="18"/>
    </row>
    <row r="27" spans="2:11" ht="30" customHeight="1" x14ac:dyDescent="0.3">
      <c r="B27" s="15"/>
      <c r="C27" s="175" t="s">
        <v>37</v>
      </c>
      <c r="D27" s="184"/>
      <c r="E27" s="184"/>
      <c r="F27" s="185"/>
      <c r="G27" s="9"/>
      <c r="H27" s="16">
        <v>3</v>
      </c>
      <c r="I27" s="71"/>
      <c r="J27" s="17"/>
      <c r="K27" s="18"/>
    </row>
    <row r="28" spans="2:11" ht="30" customHeight="1" x14ac:dyDescent="0.3">
      <c r="B28" s="15"/>
      <c r="C28" s="175" t="s">
        <v>42</v>
      </c>
      <c r="D28" s="184"/>
      <c r="E28" s="184"/>
      <c r="F28" s="185"/>
      <c r="G28" s="9"/>
      <c r="H28" s="16">
        <v>4</v>
      </c>
      <c r="I28" s="24"/>
      <c r="J28" s="17"/>
      <c r="K28" s="18"/>
    </row>
    <row r="29" spans="2:11" ht="30" customHeight="1" x14ac:dyDescent="0.3">
      <c r="B29" s="15"/>
      <c r="C29" s="19" t="s">
        <v>5</v>
      </c>
      <c r="D29" s="25"/>
      <c r="E29" s="25"/>
      <c r="F29" s="38"/>
      <c r="G29" s="9"/>
      <c r="H29" s="16">
        <v>5</v>
      </c>
      <c r="I29" s="24"/>
      <c r="J29" s="17"/>
      <c r="K29" s="18"/>
    </row>
    <row r="30" spans="2:11" ht="30" customHeight="1" x14ac:dyDescent="0.3">
      <c r="B30" s="15"/>
      <c r="C30" s="175" t="s">
        <v>38</v>
      </c>
      <c r="D30" s="184"/>
      <c r="E30" s="184"/>
      <c r="F30" s="185"/>
      <c r="G30" s="9"/>
      <c r="H30" s="16">
        <v>6</v>
      </c>
      <c r="I30" s="24"/>
      <c r="J30" s="17"/>
      <c r="K30" s="18"/>
    </row>
    <row r="31" spans="2:11" ht="14.4" thickBot="1" x14ac:dyDescent="0.35">
      <c r="B31" s="27"/>
      <c r="C31" s="39"/>
      <c r="D31" s="39"/>
      <c r="E31" s="39"/>
      <c r="F31" s="39"/>
      <c r="G31" s="39"/>
      <c r="H31" s="39"/>
      <c r="I31" s="39"/>
      <c r="J31" s="39"/>
      <c r="K31" s="40"/>
    </row>
    <row r="32" spans="2:11" ht="19.5" customHeight="1" thickBot="1" x14ac:dyDescent="0.35">
      <c r="B32" s="9"/>
      <c r="C32" s="41"/>
      <c r="D32" s="41"/>
      <c r="E32" s="41"/>
      <c r="F32" s="41"/>
      <c r="G32" s="41"/>
      <c r="H32" s="41"/>
      <c r="I32" s="41"/>
      <c r="J32" s="41"/>
      <c r="K32" s="9"/>
    </row>
    <row r="33" spans="2:12" ht="18" x14ac:dyDescent="0.3">
      <c r="B33" s="271" t="s">
        <v>6</v>
      </c>
      <c r="C33" s="271"/>
      <c r="D33" s="271"/>
      <c r="E33" s="271"/>
      <c r="F33" s="271"/>
      <c r="G33" s="271"/>
      <c r="H33" s="271"/>
      <c r="I33" s="271"/>
      <c r="J33" s="271"/>
      <c r="K33" s="271"/>
    </row>
    <row r="34" spans="2:12" ht="15.75" customHeight="1" thickBot="1" x14ac:dyDescent="0.35"/>
    <row r="35" spans="2:12" ht="39.75" customHeight="1" x14ac:dyDescent="0.3">
      <c r="B35" s="11"/>
      <c r="C35" s="272" t="s">
        <v>43</v>
      </c>
      <c r="D35" s="272"/>
      <c r="E35" s="272"/>
      <c r="F35" s="272"/>
      <c r="G35" s="272"/>
      <c r="H35" s="272"/>
      <c r="I35" s="272"/>
      <c r="J35" s="272"/>
      <c r="K35" s="14"/>
    </row>
    <row r="36" spans="2:12" x14ac:dyDescent="0.3">
      <c r="B36" s="15"/>
      <c r="C36" s="9"/>
      <c r="D36" s="9"/>
      <c r="E36" s="9"/>
      <c r="F36" s="9"/>
      <c r="G36" s="9"/>
      <c r="H36" s="9"/>
      <c r="I36" s="9"/>
      <c r="J36" s="9"/>
      <c r="K36" s="42"/>
    </row>
    <row r="37" spans="2:12" ht="32.25" customHeight="1" x14ac:dyDescent="0.3">
      <c r="B37" s="15"/>
      <c r="C37" s="195"/>
      <c r="D37" s="195"/>
      <c r="E37" s="43"/>
      <c r="F37" s="195"/>
      <c r="G37" s="195"/>
      <c r="H37" s="43"/>
      <c r="I37" s="195"/>
      <c r="J37" s="195"/>
      <c r="K37" s="44"/>
      <c r="L37" s="45"/>
    </row>
    <row r="38" spans="2:12" ht="13.5" customHeight="1" x14ac:dyDescent="0.3">
      <c r="B38" s="15"/>
      <c r="C38" s="177" t="s">
        <v>7</v>
      </c>
      <c r="D38" s="177"/>
      <c r="E38" s="9"/>
      <c r="F38" s="17" t="s">
        <v>8</v>
      </c>
      <c r="G38" s="9"/>
      <c r="H38" s="9"/>
      <c r="I38" s="17" t="s">
        <v>9</v>
      </c>
      <c r="J38" s="45"/>
      <c r="K38" s="42"/>
    </row>
    <row r="39" spans="2:12" ht="15" customHeight="1" x14ac:dyDescent="0.3">
      <c r="B39" s="15"/>
      <c r="C39" s="9"/>
      <c r="D39" s="9"/>
      <c r="E39" s="9"/>
      <c r="F39" s="9"/>
      <c r="G39" s="9"/>
      <c r="H39" s="9"/>
      <c r="I39" s="9"/>
      <c r="J39" s="9"/>
      <c r="K39" s="42"/>
    </row>
    <row r="40" spans="2:12" ht="29.25" customHeight="1" x14ac:dyDescent="0.3">
      <c r="B40" s="15"/>
      <c r="C40" s="195"/>
      <c r="D40" s="195"/>
      <c r="E40" s="43"/>
      <c r="F40" s="195"/>
      <c r="G40" s="195"/>
      <c r="H40" s="43"/>
      <c r="I40" s="195"/>
      <c r="J40" s="195"/>
      <c r="K40" s="44"/>
      <c r="L40" s="45"/>
    </row>
    <row r="41" spans="2:12" x14ac:dyDescent="0.3">
      <c r="B41" s="15"/>
      <c r="C41" s="17" t="s">
        <v>10</v>
      </c>
      <c r="D41" s="9"/>
      <c r="E41" s="9"/>
      <c r="F41" s="17" t="s">
        <v>11</v>
      </c>
      <c r="G41" s="17"/>
      <c r="H41" s="9"/>
      <c r="I41" s="17" t="s">
        <v>12</v>
      </c>
      <c r="J41" s="45"/>
      <c r="K41" s="42"/>
    </row>
    <row r="42" spans="2:12" ht="15" customHeight="1" thickBot="1" x14ac:dyDescent="0.35">
      <c r="B42" s="27"/>
      <c r="C42" s="39"/>
      <c r="D42" s="39"/>
      <c r="E42" s="39"/>
      <c r="F42" s="39"/>
      <c r="G42" s="39"/>
      <c r="H42" s="39"/>
      <c r="I42" s="39"/>
      <c r="J42" s="39"/>
      <c r="K42" s="40"/>
    </row>
    <row r="43" spans="2:12" x14ac:dyDescent="0.3">
      <c r="B43" s="9"/>
      <c r="C43" s="41"/>
      <c r="D43" s="41"/>
      <c r="E43" s="41"/>
      <c r="F43" s="41"/>
      <c r="G43" s="41"/>
      <c r="H43" s="41"/>
      <c r="I43" s="41"/>
      <c r="J43" s="41"/>
      <c r="K43" s="9"/>
    </row>
    <row r="44" spans="2:12" s="46" customFormat="1" ht="14.4" x14ac:dyDescent="0.3">
      <c r="C44" s="47" t="s">
        <v>39</v>
      </c>
      <c r="D44" s="47"/>
      <c r="E44" s="47"/>
      <c r="F44" s="47"/>
      <c r="G44" s="47"/>
      <c r="H44" s="47"/>
      <c r="I44" s="48"/>
      <c r="J44" s="48"/>
      <c r="K44" s="48"/>
    </row>
    <row r="48" spans="2:12" ht="7.5" customHeight="1" x14ac:dyDescent="0.3"/>
    <row r="51" ht="30" customHeight="1" x14ac:dyDescent="0.3"/>
    <row r="52" ht="15" customHeight="1" x14ac:dyDescent="0.3"/>
    <row r="53" ht="30" customHeight="1" x14ac:dyDescent="0.3"/>
    <row r="54" ht="15" customHeight="1" x14ac:dyDescent="0.3"/>
    <row r="55" ht="68.25" customHeight="1" x14ac:dyDescent="0.3"/>
    <row r="57" ht="27" customHeight="1" x14ac:dyDescent="0.3"/>
    <row r="58" ht="27" customHeight="1" x14ac:dyDescent="0.3"/>
    <row r="59" ht="53.25" customHeight="1" x14ac:dyDescent="0.3"/>
    <row r="60" ht="39.75" customHeight="1" x14ac:dyDescent="0.3"/>
    <row r="61" ht="32.25" customHeight="1" x14ac:dyDescent="0.3"/>
  </sheetData>
  <customSheetViews>
    <customSheetView guid="{6CA2E768-CE32-49B7-B87A-35C0A622FDEE}" scale="90" showPageBreaks="1" showGridLines="0" showRowCol="0" zeroValues="0" view="pageBreakPreview" showRuler="0">
      <selection activeCell="B33" sqref="B33:K33"/>
      <pageMargins left="0.45" right="0.2" top="1" bottom="1" header="0.55000000000000004" footer="0.55000000000000004"/>
      <pageSetup paperSize="5" scale="85" fitToWidth="0" fitToHeight="0" orientation="portrait" r:id="rId1"/>
      <headerFooter>
        <oddFooter>&amp;LGCDOCS # 33225919</oddFooter>
      </headerFooter>
    </customSheetView>
  </customSheetViews>
  <mergeCells count="24">
    <mergeCell ref="C38:D38"/>
    <mergeCell ref="C40:D40"/>
    <mergeCell ref="F40:G40"/>
    <mergeCell ref="I40:J40"/>
    <mergeCell ref="C27:F27"/>
    <mergeCell ref="C28:F28"/>
    <mergeCell ref="C30:F30"/>
    <mergeCell ref="B33:K33"/>
    <mergeCell ref="C35:J35"/>
    <mergeCell ref="C37:D37"/>
    <mergeCell ref="F37:G37"/>
    <mergeCell ref="I37:J37"/>
    <mergeCell ref="C26:G26"/>
    <mergeCell ref="D2:K2"/>
    <mergeCell ref="D3:K3"/>
    <mergeCell ref="B5:K5"/>
    <mergeCell ref="G7:J7"/>
    <mergeCell ref="B9:K9"/>
    <mergeCell ref="I10:K10"/>
    <mergeCell ref="C12:F12"/>
    <mergeCell ref="C16:F16"/>
    <mergeCell ref="C18:G18"/>
    <mergeCell ref="B21:K21"/>
    <mergeCell ref="C24:G24"/>
  </mergeCells>
  <pageMargins left="0.45" right="0.2" top="1" bottom="1" header="0.55000000000000004" footer="0.55000000000000004"/>
  <pageSetup paperSize="5" scale="85" fitToWidth="0" fitToHeight="0" orientation="portrait" r:id="rId2"/>
  <headerFooter>
    <oddFooter>&amp;LGCDOCS # 33225919</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20-21 PSE Application Form 1</vt:lpstr>
      <vt:lpstr>20-21 PSSSP Form 2</vt:lpstr>
      <vt:lpstr>20-21 PSSSP Form 3 </vt:lpstr>
      <vt:lpstr>20-21 UCEPP Form 4</vt:lpstr>
      <vt:lpstr>Definition </vt:lpstr>
      <vt:lpstr>old form 1</vt:lpstr>
      <vt:lpstr>'20-21 PSE Application Form 1'!Print_Area</vt:lpstr>
      <vt:lpstr>'20-21 PSSSP Form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asirbu</dc:creator>
  <cp:lastModifiedBy>Alison Olney</cp:lastModifiedBy>
  <cp:lastPrinted>2020-05-12T22:20:06Z</cp:lastPrinted>
  <dcterms:created xsi:type="dcterms:W3CDTF">2017-01-20T05:29:27Z</dcterms:created>
  <dcterms:modified xsi:type="dcterms:W3CDTF">2020-05-15T00:12:11Z</dcterms:modified>
</cp:coreProperties>
</file>